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j\Desktop\恒逸筒仓材料\"/>
    </mc:Choice>
  </mc:AlternateContent>
  <xr:revisionPtr revIDLastSave="0" documentId="8_{4FE34E6B-2E81-457E-8913-3C387AD91AF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" i="1"/>
  <c r="H27" i="1" l="1"/>
</calcChain>
</file>

<file path=xl/sharedStrings.xml><?xml version="1.0" encoding="utf-8"?>
<sst xmlns="http://schemas.openxmlformats.org/spreadsheetml/2006/main" count="150" uniqueCount="66">
  <si>
    <t>序号</t>
  </si>
  <si>
    <t>材质</t>
  </si>
  <si>
    <t>单位</t>
  </si>
  <si>
    <t>数量</t>
  </si>
  <si>
    <t>单重</t>
  </si>
  <si>
    <t>钢板</t>
  </si>
  <si>
    <t>δ=20mm ，宽度400mm</t>
  </si>
  <si>
    <t>Q345B</t>
  </si>
  <si>
    <t>m</t>
  </si>
  <si>
    <t>δ=20</t>
  </si>
  <si>
    <t>Q235B</t>
  </si>
  <si>
    <t>m²</t>
  </si>
  <si>
    <t>δ=16</t>
  </si>
  <si>
    <t>δ=12</t>
  </si>
  <si>
    <t>花纹钢板</t>
  </si>
  <si>
    <t>δ=4mm</t>
  </si>
  <si>
    <t>H型钢</t>
  </si>
  <si>
    <t>HN800*300*14*26</t>
  </si>
  <si>
    <t>HM588*300*12*20</t>
  </si>
  <si>
    <t>HN300*150*6.5*9</t>
  </si>
  <si>
    <t>HM390*300*10*16</t>
  </si>
  <si>
    <t>无缝钢管</t>
    <phoneticPr fontId="3" type="noConversion"/>
  </si>
  <si>
    <t>Φ299*10</t>
  </si>
  <si>
    <t>工字钢</t>
  </si>
  <si>
    <t>工45a</t>
  </si>
  <si>
    <t>工36a</t>
  </si>
  <si>
    <t>工32a</t>
  </si>
  <si>
    <t>工20a</t>
  </si>
  <si>
    <t>槽钢</t>
  </si>
  <si>
    <t>方钢</t>
  </si>
  <si>
    <t>口50*2.5</t>
  </si>
  <si>
    <t>角钢</t>
  </si>
  <si>
    <t>∠50*5</t>
  </si>
  <si>
    <t>∠160*100*10</t>
  </si>
  <si>
    <t>扁铁</t>
  </si>
  <si>
    <t>50*5</t>
  </si>
  <si>
    <t>100*3</t>
  </si>
  <si>
    <t>焊管</t>
  </si>
  <si>
    <t>Φ50*2.5</t>
  </si>
  <si>
    <t>Φ30*3</t>
    <phoneticPr fontId="3" type="noConversion"/>
  </si>
  <si>
    <t>规格型号</t>
    <phoneticPr fontId="1" type="noConversion"/>
  </si>
  <si>
    <t>商品名称</t>
  </si>
  <si>
    <t>重量</t>
    <phoneticPr fontId="1" type="noConversion"/>
  </si>
  <si>
    <t>说明：1、单价含税含运费。货到验收合格，一次性付清全款，付款前提供全额增值税专用发票；银行承兑支付。</t>
    <phoneticPr fontId="1" type="noConversion"/>
  </si>
  <si>
    <r>
      <t>[</t>
    </r>
    <r>
      <rPr>
        <sz val="10"/>
        <color theme="1"/>
        <rFont val="宋体"/>
        <family val="3"/>
        <charset val="134"/>
        <scheme val="minor"/>
      </rPr>
      <t>16</t>
    </r>
  </si>
  <si>
    <r>
      <t>[</t>
    </r>
    <r>
      <rPr>
        <sz val="10"/>
        <color theme="1"/>
        <rFont val="宋体"/>
        <family val="3"/>
        <charset val="134"/>
        <scheme val="minor"/>
      </rPr>
      <t>14a</t>
    </r>
  </si>
  <si>
    <t>Φ60*3</t>
    <phoneticPr fontId="3" type="noConversion"/>
  </si>
  <si>
    <t>品牌</t>
    <phoneticPr fontId="1" type="noConversion"/>
  </si>
  <si>
    <t>备注</t>
    <phoneticPr fontId="1" type="noConversion"/>
  </si>
  <si>
    <t>单价</t>
    <phoneticPr fontId="1" type="noConversion"/>
  </si>
  <si>
    <t>总价</t>
    <phoneticPr fontId="1" type="noConversion"/>
  </si>
  <si>
    <t xml:space="preserve">      4、收货地址：浙江海宁尖山海宁恒逸热电有限公司工地</t>
    <phoneticPr fontId="1" type="noConversion"/>
  </si>
  <si>
    <t xml:space="preserve">      5、收货联系人：景德林电话/ 15281499260、 刘文/ 15658112933</t>
    <phoneticPr fontId="1" type="noConversion"/>
  </si>
  <si>
    <t xml:space="preserve">      3、随货带产品合格证、质保书等质量证明文件。</t>
    <phoneticPr fontId="1" type="noConversion"/>
  </si>
  <si>
    <t xml:space="preserve">      2、报价及验收均按要求执行；所有材料要求过磅计算，理计的材料必须注明型材下差，下差必须在10%以内。</t>
    <phoneticPr fontId="1" type="noConversion"/>
  </si>
  <si>
    <t>实厚19.5以上</t>
    <phoneticPr fontId="1" type="noConversion"/>
  </si>
  <si>
    <t>实厚16.5以上</t>
    <phoneticPr fontId="1" type="noConversion"/>
  </si>
  <si>
    <t>实厚11.5以上</t>
    <phoneticPr fontId="1" type="noConversion"/>
  </si>
  <si>
    <t>实厚3.75以上</t>
    <phoneticPr fontId="1" type="noConversion"/>
  </si>
  <si>
    <t>莱钢、马钢</t>
    <phoneticPr fontId="1" type="noConversion"/>
  </si>
  <si>
    <t>大厂</t>
    <phoneticPr fontId="1" type="noConversion"/>
  </si>
  <si>
    <t>口20*2</t>
    <phoneticPr fontId="1" type="noConversion"/>
  </si>
  <si>
    <t>GB8162</t>
    <phoneticPr fontId="1" type="noConversion"/>
  </si>
  <si>
    <t>小计</t>
    <phoneticPr fontId="1" type="noConversion"/>
  </si>
  <si>
    <t>元</t>
    <phoneticPr fontId="1" type="noConversion"/>
  </si>
  <si>
    <t>计划数量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</si>
</sst>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0_ ;[Red]\-0.000\ "/>
  </numFmts>
  <fonts count="10" x14ac:knownFonts="1"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微软雅黑"/>
      <family val="2"/>
      <charset val="134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177" fontId="6" fillId="0" borderId="2" xfId="0" applyNumberFormat="1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</cellXfs>
  <cellStyles count="2">
    <cellStyle name="常规" xfId="0" builtinId="0"/>
    <cellStyle name="常规 3" xfId="1" xr:uid="{12892491-A620-4C42-A79E-514B1915A3E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workbookViewId="0">
      <pane ySplit="1" topLeftCell="A14" activePane="bottomLeft" state="frozen"/>
      <selection pane="bottomLeft" activeCell="I10" sqref="I10"/>
    </sheetView>
  </sheetViews>
  <sheetFormatPr defaultRowHeight="14" x14ac:dyDescent="0.25"/>
  <cols>
    <col min="1" max="1" width="6.453125" bestFit="1" customWidth="1"/>
    <col min="2" max="2" width="12.6328125" bestFit="1" customWidth="1"/>
    <col min="3" max="3" width="21.90625" bestFit="1" customWidth="1"/>
    <col min="4" max="4" width="8" bestFit="1" customWidth="1"/>
    <col min="5" max="6" width="7.6328125" bestFit="1" customWidth="1"/>
    <col min="7" max="7" width="11.36328125" bestFit="1" customWidth="1"/>
    <col min="8" max="8" width="11.90625" bestFit="1" customWidth="1"/>
    <col min="11" max="11" width="11.36328125" bestFit="1" customWidth="1"/>
    <col min="12" max="12" width="12.36328125" bestFit="1" customWidth="1"/>
    <col min="13" max="13" width="12.36328125" hidden="1" customWidth="1"/>
  </cols>
  <sheetData>
    <row r="1" spans="1:13" ht="20" x14ac:dyDescent="0.25">
      <c r="A1" s="1" t="s">
        <v>0</v>
      </c>
      <c r="B1" s="1" t="s">
        <v>41</v>
      </c>
      <c r="C1" s="1" t="s">
        <v>40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42</v>
      </c>
      <c r="I1" s="9" t="s">
        <v>49</v>
      </c>
      <c r="J1" s="9" t="s">
        <v>50</v>
      </c>
      <c r="K1" s="10" t="s">
        <v>47</v>
      </c>
      <c r="L1" s="11" t="s">
        <v>48</v>
      </c>
      <c r="M1" s="1" t="s">
        <v>65</v>
      </c>
    </row>
    <row r="2" spans="1:13" x14ac:dyDescent="0.25">
      <c r="A2" s="3">
        <v>1</v>
      </c>
      <c r="B2" s="4" t="s">
        <v>5</v>
      </c>
      <c r="C2" s="4" t="s">
        <v>6</v>
      </c>
      <c r="D2" s="4" t="s">
        <v>7</v>
      </c>
      <c r="E2" s="3" t="s">
        <v>8</v>
      </c>
      <c r="F2" s="5">
        <v>120</v>
      </c>
      <c r="G2" s="3">
        <v>62.8</v>
      </c>
      <c r="H2" s="8">
        <f>G2*F2/1000</f>
        <v>7.5359999999999996</v>
      </c>
      <c r="I2" s="12"/>
      <c r="J2" s="12"/>
      <c r="K2" s="3" t="s">
        <v>60</v>
      </c>
      <c r="L2" s="12"/>
      <c r="M2" s="5">
        <v>120</v>
      </c>
    </row>
    <row r="3" spans="1:13" x14ac:dyDescent="0.25">
      <c r="A3" s="3">
        <v>8</v>
      </c>
      <c r="B3" s="4" t="s">
        <v>5</v>
      </c>
      <c r="C3" s="4" t="s">
        <v>9</v>
      </c>
      <c r="D3" s="4" t="s">
        <v>10</v>
      </c>
      <c r="E3" s="3" t="s">
        <v>11</v>
      </c>
      <c r="F3" s="5">
        <v>18</v>
      </c>
      <c r="G3" s="3">
        <v>157</v>
      </c>
      <c r="H3" s="8">
        <f t="shared" ref="H3:H26" si="0">G3*F3/1000</f>
        <v>2.8260000000000001</v>
      </c>
      <c r="I3" s="12"/>
      <c r="J3" s="12"/>
      <c r="K3" s="3" t="s">
        <v>60</v>
      </c>
      <c r="L3" s="4" t="s">
        <v>55</v>
      </c>
      <c r="M3" s="5">
        <v>18</v>
      </c>
    </row>
    <row r="4" spans="1:13" x14ac:dyDescent="0.25">
      <c r="A4" s="3">
        <v>11</v>
      </c>
      <c r="B4" s="4" t="s">
        <v>5</v>
      </c>
      <c r="C4" s="4" t="s">
        <v>12</v>
      </c>
      <c r="D4" s="4" t="s">
        <v>10</v>
      </c>
      <c r="E4" s="3" t="s">
        <v>11</v>
      </c>
      <c r="F4" s="5">
        <v>18</v>
      </c>
      <c r="G4" s="3">
        <v>125.6</v>
      </c>
      <c r="H4" s="8">
        <f t="shared" si="0"/>
        <v>2.2607999999999997</v>
      </c>
      <c r="I4" s="12"/>
      <c r="J4" s="12"/>
      <c r="K4" s="3" t="s">
        <v>60</v>
      </c>
      <c r="L4" s="4" t="s">
        <v>56</v>
      </c>
      <c r="M4" s="5">
        <v>18</v>
      </c>
    </row>
    <row r="5" spans="1:13" x14ac:dyDescent="0.25">
      <c r="A5" s="3">
        <v>9</v>
      </c>
      <c r="B5" s="4" t="s">
        <v>5</v>
      </c>
      <c r="C5" s="4" t="s">
        <v>13</v>
      </c>
      <c r="D5" s="4" t="s">
        <v>10</v>
      </c>
      <c r="E5" s="3" t="s">
        <v>11</v>
      </c>
      <c r="F5" s="5">
        <v>36</v>
      </c>
      <c r="G5" s="3">
        <v>94.2</v>
      </c>
      <c r="H5" s="8">
        <f t="shared" si="0"/>
        <v>3.3912000000000004</v>
      </c>
      <c r="I5" s="12"/>
      <c r="J5" s="12"/>
      <c r="K5" s="3" t="s">
        <v>60</v>
      </c>
      <c r="L5" s="4" t="s">
        <v>57</v>
      </c>
      <c r="M5" s="5">
        <v>36</v>
      </c>
    </row>
    <row r="6" spans="1:13" x14ac:dyDescent="0.25">
      <c r="A6" s="3">
        <v>18</v>
      </c>
      <c r="B6" s="4" t="s">
        <v>14</v>
      </c>
      <c r="C6" s="4" t="s">
        <v>15</v>
      </c>
      <c r="D6" s="4" t="s">
        <v>10</v>
      </c>
      <c r="E6" s="3" t="s">
        <v>11</v>
      </c>
      <c r="F6" s="5">
        <v>350</v>
      </c>
      <c r="G6" s="3">
        <v>32.4</v>
      </c>
      <c r="H6" s="8">
        <f t="shared" si="0"/>
        <v>11.34</v>
      </c>
      <c r="I6" s="12"/>
      <c r="J6" s="12"/>
      <c r="K6" s="3" t="s">
        <v>60</v>
      </c>
      <c r="L6" s="4" t="s">
        <v>58</v>
      </c>
      <c r="M6" s="5">
        <v>350</v>
      </c>
    </row>
    <row r="7" spans="1:13" x14ac:dyDescent="0.25">
      <c r="A7" s="3">
        <v>2</v>
      </c>
      <c r="B7" s="4" t="s">
        <v>16</v>
      </c>
      <c r="C7" s="4" t="s">
        <v>17</v>
      </c>
      <c r="D7" s="4" t="s">
        <v>7</v>
      </c>
      <c r="E7" s="3" t="s">
        <v>8</v>
      </c>
      <c r="F7" s="5">
        <v>96</v>
      </c>
      <c r="G7" s="3">
        <v>210</v>
      </c>
      <c r="H7" s="8">
        <f t="shared" si="0"/>
        <v>20.16</v>
      </c>
      <c r="I7" s="12"/>
      <c r="J7" s="12"/>
      <c r="K7" s="12" t="s">
        <v>59</v>
      </c>
      <c r="L7" s="12"/>
      <c r="M7" s="5">
        <v>87</v>
      </c>
    </row>
    <row r="8" spans="1:13" x14ac:dyDescent="0.25">
      <c r="A8" s="3">
        <v>3</v>
      </c>
      <c r="B8" s="4" t="s">
        <v>16</v>
      </c>
      <c r="C8" s="4" t="s">
        <v>18</v>
      </c>
      <c r="D8" s="4" t="s">
        <v>7</v>
      </c>
      <c r="E8" s="3" t="s">
        <v>8</v>
      </c>
      <c r="F8" s="5">
        <v>108</v>
      </c>
      <c r="G8" s="3">
        <v>151</v>
      </c>
      <c r="H8" s="8">
        <f t="shared" si="0"/>
        <v>16.308</v>
      </c>
      <c r="I8" s="12"/>
      <c r="J8" s="12"/>
      <c r="K8" s="12" t="s">
        <v>59</v>
      </c>
      <c r="L8" s="12"/>
      <c r="M8" s="5">
        <v>103</v>
      </c>
    </row>
    <row r="9" spans="1:13" x14ac:dyDescent="0.25">
      <c r="A9" s="3">
        <v>4</v>
      </c>
      <c r="B9" s="4" t="s">
        <v>16</v>
      </c>
      <c r="C9" s="4" t="s">
        <v>19</v>
      </c>
      <c r="D9" s="4" t="s">
        <v>7</v>
      </c>
      <c r="E9" s="3" t="s">
        <v>8</v>
      </c>
      <c r="F9" s="5">
        <v>72</v>
      </c>
      <c r="G9" s="3">
        <v>37.299999999999997</v>
      </c>
      <c r="H9" s="8">
        <f t="shared" si="0"/>
        <v>2.6856</v>
      </c>
      <c r="I9" s="12"/>
      <c r="J9" s="12"/>
      <c r="K9" s="12" t="s">
        <v>59</v>
      </c>
      <c r="L9" s="12"/>
      <c r="M9" s="5">
        <v>67</v>
      </c>
    </row>
    <row r="10" spans="1:13" x14ac:dyDescent="0.25">
      <c r="A10" s="3">
        <v>5</v>
      </c>
      <c r="B10" s="4" t="s">
        <v>16</v>
      </c>
      <c r="C10" s="4" t="s">
        <v>20</v>
      </c>
      <c r="D10" s="4" t="s">
        <v>7</v>
      </c>
      <c r="E10" s="3" t="s">
        <v>8</v>
      </c>
      <c r="F10" s="5">
        <v>96</v>
      </c>
      <c r="G10" s="3">
        <v>107</v>
      </c>
      <c r="H10" s="8">
        <f t="shared" si="0"/>
        <v>10.272</v>
      </c>
      <c r="I10" s="12"/>
      <c r="J10" s="12"/>
      <c r="K10" s="12" t="s">
        <v>59</v>
      </c>
      <c r="L10" s="12"/>
      <c r="M10" s="5">
        <v>97</v>
      </c>
    </row>
    <row r="11" spans="1:13" x14ac:dyDescent="0.25">
      <c r="A11" s="3">
        <v>6</v>
      </c>
      <c r="B11" s="6" t="s">
        <v>21</v>
      </c>
      <c r="C11" s="4" t="s">
        <v>22</v>
      </c>
      <c r="D11" s="4" t="s">
        <v>7</v>
      </c>
      <c r="E11" s="3" t="s">
        <v>8</v>
      </c>
      <c r="F11" s="5">
        <v>175</v>
      </c>
      <c r="G11" s="3">
        <v>71.272000000000006</v>
      </c>
      <c r="H11" s="8">
        <f t="shared" si="0"/>
        <v>12.4726</v>
      </c>
      <c r="I11" s="12"/>
      <c r="J11" s="12"/>
      <c r="K11" s="3" t="s">
        <v>60</v>
      </c>
      <c r="L11" s="12" t="s">
        <v>62</v>
      </c>
      <c r="M11" s="5">
        <v>175</v>
      </c>
    </row>
    <row r="12" spans="1:13" x14ac:dyDescent="0.25">
      <c r="A12" s="3">
        <v>7</v>
      </c>
      <c r="B12" s="4" t="s">
        <v>23</v>
      </c>
      <c r="C12" s="4" t="s">
        <v>24</v>
      </c>
      <c r="D12" s="4" t="s">
        <v>10</v>
      </c>
      <c r="E12" s="3" t="s">
        <v>8</v>
      </c>
      <c r="F12" s="5">
        <v>18</v>
      </c>
      <c r="G12" s="5">
        <v>80.42</v>
      </c>
      <c r="H12" s="8">
        <f t="shared" si="0"/>
        <v>1.44756</v>
      </c>
      <c r="I12" s="12"/>
      <c r="J12" s="12"/>
      <c r="K12" s="12" t="s">
        <v>59</v>
      </c>
      <c r="L12" s="12"/>
      <c r="M12" s="5">
        <v>16</v>
      </c>
    </row>
    <row r="13" spans="1:13" x14ac:dyDescent="0.25">
      <c r="A13" s="3">
        <v>10</v>
      </c>
      <c r="B13" s="4" t="s">
        <v>23</v>
      </c>
      <c r="C13" s="4" t="s">
        <v>25</v>
      </c>
      <c r="D13" s="4" t="s">
        <v>10</v>
      </c>
      <c r="E13" s="3" t="s">
        <v>8</v>
      </c>
      <c r="F13" s="5">
        <v>12</v>
      </c>
      <c r="G13" s="5">
        <v>60.036999999999999</v>
      </c>
      <c r="H13" s="8">
        <f t="shared" si="0"/>
        <v>0.72044399999999997</v>
      </c>
      <c r="I13" s="12"/>
      <c r="J13" s="12"/>
      <c r="K13" s="12" t="s">
        <v>59</v>
      </c>
      <c r="L13" s="12"/>
      <c r="M13" s="5">
        <v>14</v>
      </c>
    </row>
    <row r="14" spans="1:13" x14ac:dyDescent="0.25">
      <c r="A14" s="3">
        <v>25</v>
      </c>
      <c r="B14" s="4" t="s">
        <v>23</v>
      </c>
      <c r="C14" s="4" t="s">
        <v>26</v>
      </c>
      <c r="D14" s="4" t="s">
        <v>10</v>
      </c>
      <c r="E14" s="3" t="s">
        <v>8</v>
      </c>
      <c r="F14" s="5">
        <v>36</v>
      </c>
      <c r="G14" s="3">
        <v>52.716999999999999</v>
      </c>
      <c r="H14" s="8">
        <f t="shared" si="0"/>
        <v>1.8978119999999998</v>
      </c>
      <c r="I14" s="12"/>
      <c r="J14" s="12"/>
      <c r="K14" s="12" t="s">
        <v>59</v>
      </c>
      <c r="L14" s="12"/>
      <c r="M14" s="5">
        <v>37</v>
      </c>
    </row>
    <row r="15" spans="1:13" x14ac:dyDescent="0.25">
      <c r="A15" s="3">
        <v>23</v>
      </c>
      <c r="B15" s="4" t="s">
        <v>23</v>
      </c>
      <c r="C15" s="4" t="s">
        <v>27</v>
      </c>
      <c r="D15" s="4" t="s">
        <v>10</v>
      </c>
      <c r="E15" s="3" t="s">
        <v>8</v>
      </c>
      <c r="F15" s="5">
        <v>402</v>
      </c>
      <c r="G15" s="3">
        <v>27.928999999999998</v>
      </c>
      <c r="H15" s="8">
        <f t="shared" si="0"/>
        <v>11.227457999999999</v>
      </c>
      <c r="I15" s="12"/>
      <c r="J15" s="12"/>
      <c r="K15" s="12" t="s">
        <v>59</v>
      </c>
      <c r="L15" s="12"/>
      <c r="M15" s="5">
        <v>391</v>
      </c>
    </row>
    <row r="16" spans="1:13" x14ac:dyDescent="0.25">
      <c r="A16" s="3">
        <v>12</v>
      </c>
      <c r="B16" s="4" t="s">
        <v>28</v>
      </c>
      <c r="C16" s="7" t="s">
        <v>44</v>
      </c>
      <c r="D16" s="4" t="s">
        <v>10</v>
      </c>
      <c r="E16" s="3" t="s">
        <v>8</v>
      </c>
      <c r="F16" s="5">
        <v>138</v>
      </c>
      <c r="G16" s="3">
        <v>17.239999999999998</v>
      </c>
      <c r="H16" s="8">
        <f t="shared" si="0"/>
        <v>2.3791199999999999</v>
      </c>
      <c r="I16" s="12"/>
      <c r="J16" s="12"/>
      <c r="K16" s="3" t="s">
        <v>60</v>
      </c>
      <c r="L16" s="12"/>
      <c r="M16" s="5">
        <v>140</v>
      </c>
    </row>
    <row r="17" spans="1:13" x14ac:dyDescent="0.25">
      <c r="A17" s="3">
        <v>24</v>
      </c>
      <c r="B17" s="4" t="s">
        <v>28</v>
      </c>
      <c r="C17" s="7" t="s">
        <v>45</v>
      </c>
      <c r="D17" s="4" t="s">
        <v>10</v>
      </c>
      <c r="E17" s="3" t="s">
        <v>8</v>
      </c>
      <c r="F17" s="5">
        <v>348</v>
      </c>
      <c r="G17" s="3">
        <v>14.535</v>
      </c>
      <c r="H17" s="8">
        <f t="shared" si="0"/>
        <v>5.0581800000000001</v>
      </c>
      <c r="I17" s="12"/>
      <c r="J17" s="12"/>
      <c r="K17" s="3" t="s">
        <v>60</v>
      </c>
      <c r="L17" s="12"/>
      <c r="M17" s="5">
        <v>345</v>
      </c>
    </row>
    <row r="18" spans="1:13" x14ac:dyDescent="0.25">
      <c r="A18" s="3">
        <v>13</v>
      </c>
      <c r="B18" s="4" t="s">
        <v>29</v>
      </c>
      <c r="C18" s="4" t="s">
        <v>61</v>
      </c>
      <c r="D18" s="4" t="s">
        <v>10</v>
      </c>
      <c r="E18" s="3" t="s">
        <v>8</v>
      </c>
      <c r="F18" s="5">
        <v>3240</v>
      </c>
      <c r="G18" s="3">
        <v>1.1299999999999999</v>
      </c>
      <c r="H18" s="8">
        <f t="shared" si="0"/>
        <v>3.6612</v>
      </c>
      <c r="I18" s="12"/>
      <c r="J18" s="12"/>
      <c r="K18" s="3" t="s">
        <v>60</v>
      </c>
      <c r="L18" s="12"/>
      <c r="M18" s="5">
        <v>3242</v>
      </c>
    </row>
    <row r="19" spans="1:13" x14ac:dyDescent="0.25">
      <c r="A19" s="3">
        <v>19</v>
      </c>
      <c r="B19" s="4" t="s">
        <v>29</v>
      </c>
      <c r="C19" s="4" t="s">
        <v>30</v>
      </c>
      <c r="D19" s="4" t="s">
        <v>10</v>
      </c>
      <c r="E19" s="3" t="s">
        <v>8</v>
      </c>
      <c r="F19" s="5">
        <v>378</v>
      </c>
      <c r="G19" s="3">
        <v>3.7290000000000001</v>
      </c>
      <c r="H19" s="8">
        <f t="shared" si="0"/>
        <v>1.4095620000000002</v>
      </c>
      <c r="I19" s="12"/>
      <c r="J19" s="12"/>
      <c r="K19" s="3" t="s">
        <v>60</v>
      </c>
      <c r="L19" s="12"/>
      <c r="M19" s="5">
        <v>377</v>
      </c>
    </row>
    <row r="20" spans="1:13" x14ac:dyDescent="0.25">
      <c r="A20" s="3">
        <v>22</v>
      </c>
      <c r="B20" s="4" t="s">
        <v>31</v>
      </c>
      <c r="C20" s="4" t="s">
        <v>32</v>
      </c>
      <c r="D20" s="4" t="s">
        <v>10</v>
      </c>
      <c r="E20" s="3" t="s">
        <v>8</v>
      </c>
      <c r="F20" s="5">
        <v>846</v>
      </c>
      <c r="G20" s="3">
        <v>3.77</v>
      </c>
      <c r="H20" s="8">
        <f t="shared" si="0"/>
        <v>3.1894200000000001</v>
      </c>
      <c r="I20" s="12"/>
      <c r="J20" s="12"/>
      <c r="K20" s="3" t="s">
        <v>60</v>
      </c>
      <c r="L20" s="12"/>
      <c r="M20" s="5">
        <v>845</v>
      </c>
    </row>
    <row r="21" spans="1:13" x14ac:dyDescent="0.25">
      <c r="A21" s="3">
        <v>14</v>
      </c>
      <c r="B21" s="4" t="s">
        <v>31</v>
      </c>
      <c r="C21" s="4" t="s">
        <v>33</v>
      </c>
      <c r="D21" s="4" t="s">
        <v>10</v>
      </c>
      <c r="E21" s="3" t="s">
        <v>8</v>
      </c>
      <c r="F21" s="5">
        <v>18</v>
      </c>
      <c r="G21" s="3">
        <v>19.872</v>
      </c>
      <c r="H21" s="8">
        <f t="shared" si="0"/>
        <v>0.35769600000000001</v>
      </c>
      <c r="I21" s="12"/>
      <c r="J21" s="12"/>
      <c r="K21" s="3" t="s">
        <v>60</v>
      </c>
      <c r="L21" s="12"/>
      <c r="M21" s="5">
        <v>18</v>
      </c>
    </row>
    <row r="22" spans="1:13" x14ac:dyDescent="0.25">
      <c r="A22" s="3">
        <v>20</v>
      </c>
      <c r="B22" s="4" t="s">
        <v>34</v>
      </c>
      <c r="C22" s="4" t="s">
        <v>35</v>
      </c>
      <c r="D22" s="4" t="s">
        <v>10</v>
      </c>
      <c r="E22" s="3" t="s">
        <v>8</v>
      </c>
      <c r="F22" s="5">
        <v>462</v>
      </c>
      <c r="G22" s="3">
        <v>1.9630000000000001</v>
      </c>
      <c r="H22" s="8">
        <f t="shared" si="0"/>
        <v>0.9069060000000001</v>
      </c>
      <c r="I22" s="12"/>
      <c r="J22" s="12"/>
      <c r="K22" s="3" t="s">
        <v>60</v>
      </c>
      <c r="L22" s="12"/>
      <c r="M22" s="5">
        <v>464</v>
      </c>
    </row>
    <row r="23" spans="1:13" x14ac:dyDescent="0.25">
      <c r="A23" s="3">
        <v>21</v>
      </c>
      <c r="B23" s="4" t="s">
        <v>34</v>
      </c>
      <c r="C23" s="4" t="s">
        <v>36</v>
      </c>
      <c r="D23" s="4" t="s">
        <v>10</v>
      </c>
      <c r="E23" s="3" t="s">
        <v>8</v>
      </c>
      <c r="F23" s="5">
        <v>384</v>
      </c>
      <c r="G23" s="3">
        <v>2.355</v>
      </c>
      <c r="H23" s="8">
        <f t="shared" si="0"/>
        <v>0.9043199999999999</v>
      </c>
      <c r="I23" s="12"/>
      <c r="J23" s="12"/>
      <c r="K23" s="3" t="s">
        <v>60</v>
      </c>
      <c r="L23" s="12"/>
      <c r="M23" s="5">
        <v>381</v>
      </c>
    </row>
    <row r="24" spans="1:13" x14ac:dyDescent="0.25">
      <c r="A24" s="3">
        <v>26</v>
      </c>
      <c r="B24" s="4" t="s">
        <v>37</v>
      </c>
      <c r="C24" s="6" t="s">
        <v>46</v>
      </c>
      <c r="D24" s="4" t="s">
        <v>10</v>
      </c>
      <c r="E24" s="3" t="s">
        <v>8</v>
      </c>
      <c r="F24" s="5">
        <v>852</v>
      </c>
      <c r="G24" s="3">
        <v>4.2160000000000002</v>
      </c>
      <c r="H24" s="8">
        <f t="shared" si="0"/>
        <v>3.5920320000000001</v>
      </c>
      <c r="I24" s="12"/>
      <c r="J24" s="12"/>
      <c r="K24" s="3" t="s">
        <v>60</v>
      </c>
      <c r="L24" s="12"/>
      <c r="M24" s="5">
        <v>850</v>
      </c>
    </row>
    <row r="25" spans="1:13" x14ac:dyDescent="0.25">
      <c r="A25" s="3">
        <v>15</v>
      </c>
      <c r="B25" s="4" t="s">
        <v>37</v>
      </c>
      <c r="C25" s="4" t="s">
        <v>38</v>
      </c>
      <c r="D25" s="4" t="s">
        <v>10</v>
      </c>
      <c r="E25" s="3" t="s">
        <v>8</v>
      </c>
      <c r="F25" s="5">
        <v>210</v>
      </c>
      <c r="G25" s="3">
        <v>2.9289999999999998</v>
      </c>
      <c r="H25" s="8">
        <f t="shared" si="0"/>
        <v>0.61508999999999991</v>
      </c>
      <c r="I25" s="12"/>
      <c r="J25" s="12"/>
      <c r="K25" s="3" t="s">
        <v>60</v>
      </c>
      <c r="L25" s="12"/>
      <c r="M25" s="5">
        <v>210</v>
      </c>
    </row>
    <row r="26" spans="1:13" x14ac:dyDescent="0.25">
      <c r="A26" s="3">
        <v>27</v>
      </c>
      <c r="B26" s="4" t="s">
        <v>37</v>
      </c>
      <c r="C26" s="6" t="s">
        <v>39</v>
      </c>
      <c r="D26" s="4" t="s">
        <v>10</v>
      </c>
      <c r="E26" s="3" t="s">
        <v>8</v>
      </c>
      <c r="F26" s="5">
        <v>798</v>
      </c>
      <c r="G26" s="3">
        <v>1.9970000000000001</v>
      </c>
      <c r="H26" s="8">
        <f t="shared" si="0"/>
        <v>1.5936060000000001</v>
      </c>
      <c r="I26" s="12"/>
      <c r="J26" s="12"/>
      <c r="K26" s="3" t="s">
        <v>60</v>
      </c>
      <c r="L26" s="12"/>
      <c r="M26" s="5">
        <v>800</v>
      </c>
    </row>
    <row r="27" spans="1:13" x14ac:dyDescent="0.25">
      <c r="A27" s="3">
        <v>28</v>
      </c>
      <c r="B27" s="4" t="s">
        <v>63</v>
      </c>
      <c r="C27" s="4"/>
      <c r="D27" s="4"/>
      <c r="E27" s="3" t="s">
        <v>64</v>
      </c>
      <c r="F27" s="3"/>
      <c r="G27" s="5"/>
      <c r="H27" s="8">
        <f>SUM(H2:H26)</f>
        <v>128.21260599999999</v>
      </c>
      <c r="I27" s="12"/>
      <c r="J27" s="12"/>
      <c r="K27" s="12"/>
      <c r="L27" s="12"/>
      <c r="M27" s="3"/>
    </row>
    <row r="29" spans="1:13" x14ac:dyDescent="0.25">
      <c r="A29" s="2" t="s">
        <v>43</v>
      </c>
    </row>
    <row r="30" spans="1:13" x14ac:dyDescent="0.25">
      <c r="A30" s="2" t="s">
        <v>54</v>
      </c>
    </row>
    <row r="31" spans="1:13" x14ac:dyDescent="0.25">
      <c r="A31" s="2" t="s">
        <v>53</v>
      </c>
    </row>
    <row r="32" spans="1:13" x14ac:dyDescent="0.25">
      <c r="A32" s="2" t="s">
        <v>51</v>
      </c>
    </row>
    <row r="33" spans="1:1" x14ac:dyDescent="0.25">
      <c r="A33" s="2" t="s">
        <v>52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Sheet7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丁志坚</dc:creator>
  <cp:lastModifiedBy>dzj</cp:lastModifiedBy>
  <dcterms:created xsi:type="dcterms:W3CDTF">2018-06-07T07:40:20Z</dcterms:created>
  <dcterms:modified xsi:type="dcterms:W3CDTF">2019-12-07T02:26:05Z</dcterms:modified>
</cp:coreProperties>
</file>