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清单" sheetId="1" r:id="rId1"/>
  </sheets>
  <definedNames>
    <definedName name="_xlnm.Print_Area" localSheetId="0">清单!$A$1:$J$55</definedName>
  </definedNames>
  <calcPr calcId="144525"/>
</workbook>
</file>

<file path=xl/sharedStrings.xml><?xml version="1.0" encoding="utf-8"?>
<sst xmlns="http://schemas.openxmlformats.org/spreadsheetml/2006/main" count="206" uniqueCount="78">
  <si>
    <t>杭州湾3#-B地块智能化综合布线报价表</t>
  </si>
  <si>
    <t>序号</t>
  </si>
  <si>
    <t>设备名称</t>
  </si>
  <si>
    <t>技术参数要求</t>
  </si>
  <si>
    <t>规格型号</t>
  </si>
  <si>
    <t>品牌</t>
  </si>
  <si>
    <t>单位</t>
  </si>
  <si>
    <t>数量</t>
  </si>
  <si>
    <t>单价</t>
  </si>
  <si>
    <t>金额</t>
  </si>
  <si>
    <t>备注</t>
  </si>
  <si>
    <t>接地线缆⑥</t>
  </si>
  <si>
    <t>BVR6</t>
  </si>
  <si>
    <t>天诚</t>
  </si>
  <si>
    <t>米</t>
  </si>
  <si>
    <t>HDMI线缆⑤</t>
  </si>
  <si>
    <t>HDMI线缆，15米</t>
  </si>
  <si>
    <t>条</t>
  </si>
  <si>
    <t>48口光纤配线架(含LC耦合器、面板)</t>
  </si>
  <si>
    <t>GP-GD-1U-48LC</t>
  </si>
  <si>
    <t>套</t>
  </si>
  <si>
    <t>1U理线架</t>
  </si>
  <si>
    <t>TP-L-F3-1U</t>
  </si>
  <si>
    <t>个</t>
  </si>
  <si>
    <t>LC型单模单芯尾纤（1米）</t>
  </si>
  <si>
    <t>GW2-LC20-B1-1P-1M</t>
  </si>
  <si>
    <t>根</t>
  </si>
  <si>
    <t>光纤熔接</t>
  </si>
  <si>
    <t>LC-LC型单模双芯光纤跳线（2米）</t>
  </si>
  <si>
    <t>GTP-LC-LC-B1-2P-2M</t>
  </si>
  <si>
    <t>24口超五类配线架</t>
  </si>
  <si>
    <t>TP-UP1-24-1U-5E</t>
  </si>
  <si>
    <t>信号线</t>
  </si>
  <si>
    <t>UTP5e</t>
  </si>
  <si>
    <t>超五类非屏蔽跳线3米,灰色</t>
  </si>
  <si>
    <t>TX-UP1-5E-3M-GY</t>
  </si>
  <si>
    <t>12口光纤配线架(含LC耦合器、面板)</t>
  </si>
  <si>
    <t>GP-GD-1U-24LC</t>
  </si>
  <si>
    <t>室外6芯单模光纤</t>
  </si>
  <si>
    <t>GYXTW-06B1.3</t>
  </si>
  <si>
    <t>室内6芯单模光缆</t>
  </si>
  <si>
    <t>电源线</t>
  </si>
  <si>
    <t>WDZ-BYJ3*2.5</t>
  </si>
  <si>
    <t>YJV3*4</t>
  </si>
  <si>
    <t>WDZ-YJY3*4</t>
  </si>
  <si>
    <t>WDZ-YJY3*2.5</t>
  </si>
  <si>
    <t>联网信号线</t>
  </si>
  <si>
    <t>KVVR6*1.0</t>
  </si>
  <si>
    <t>报警信号线</t>
  </si>
  <si>
    <t>KVVR2*1.5</t>
  </si>
  <si>
    <t>探测器信号线/电源线</t>
  </si>
  <si>
    <t>RVV4*1.0</t>
  </si>
  <si>
    <t>报警按钮线</t>
  </si>
  <si>
    <t>RVV2*1.0</t>
  </si>
  <si>
    <t>强电电源线缆</t>
  </si>
  <si>
    <t>视频信号线（超五类网线）</t>
  </si>
  <si>
    <t>室外视频信号线（防水超五类网线）</t>
  </si>
  <si>
    <t>室外电源线</t>
  </si>
  <si>
    <t>摄像机电源线</t>
  </si>
  <si>
    <t>紧急按钮线</t>
  </si>
  <si>
    <t>YJV3*2.5</t>
  </si>
  <si>
    <t>KVVR2*1.0</t>
  </si>
  <si>
    <t>通讯线</t>
  </si>
  <si>
    <t>KVVRP4*0.75</t>
  </si>
  <si>
    <t>地感线圈线缆</t>
  </si>
  <si>
    <t>BV1.0</t>
  </si>
  <si>
    <t>出门按钮线</t>
  </si>
  <si>
    <t>磁力锁线</t>
  </si>
  <si>
    <t>RVV4x1.0</t>
  </si>
  <si>
    <t>音频线⑨</t>
  </si>
  <si>
    <t>KVVR2*2.5</t>
  </si>
  <si>
    <t>五方通话信号线③</t>
  </si>
  <si>
    <t>RVVP6*1.0</t>
  </si>
  <si>
    <t>合计：</t>
  </si>
  <si>
    <r>
      <t>报价须知：
1、以上清单报价包含：税金、包装费、运输费、搬运费、运输保险费、资料费、安装辅材、操作维护人员培训费、安装调试费、配合费、验收及其他一切可能发生的费用。
2、报价单位在进行报价时应提供代理证明、厂家检测报告、等资料并盖上相关单位公章。
3、根据现有的图纸、图纸会审记录，技术概要要求的功能范围，保证整个系统功能、性能的前提下，进行报价。（此报价为图纸包干价，清单经确认盖章后生效，如有设备遗漏，供方应无条件提供所需设备满足系统调试，确保验收通过。
4、联系单增加部分另计，后期现场如有点位增减则按实结算。
5、设备保修期：从建设方、专业验收单位及物业公司验收合格日起贰年。
6、付款方式：货到工地并提供全额发票后一个月内付清。（5万以上6个月承兑）
7、报价时必须按确认后的清单填报单价、合价及总计。
8、备货时间：</t>
    </r>
    <r>
      <rPr>
        <u/>
        <sz val="11"/>
        <rFont val="宋体"/>
        <charset val="134"/>
      </rPr>
      <t xml:space="preserve">                </t>
    </r>
    <r>
      <rPr>
        <sz val="11"/>
        <rFont val="宋体"/>
        <charset val="134"/>
      </rPr>
      <t>（请填写）
9、报价有效期：报价之日起至采购合同生效日止。
10、技术沟通联系项目负责人：张敏敏</t>
    </r>
  </si>
  <si>
    <t>报价单位（盖章）：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</si>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</sst>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_ * #,##0.00_ ;_ * \-#,##0.00_ ;_ * \-??_ ;_ @_ "/>
    <numFmt numFmtId="178" formatCode="_ [$€-2]* #,##0.00_ ;_ [$€-2]* \-#,##0.00_ ;_ [$€-2]* \-??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0_);[Red]\(#,##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name val="돋움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178" fontId="7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9" fillId="10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8" fontId="1" fillId="0" borderId="0"/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8" fontId="1" fillId="0" borderId="0"/>
    <xf numFmtId="0" fontId="13" fillId="0" borderId="2" applyNumberFormat="0" applyFill="0" applyAlignment="0" applyProtection="0">
      <alignment vertical="center"/>
    </xf>
    <xf numFmtId="178" fontId="27" fillId="0" borderId="0"/>
    <xf numFmtId="0" fontId="21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6" fillId="0" borderId="0"/>
    <xf numFmtId="0" fontId="25" fillId="17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1" fillId="0" borderId="0" applyFill="0" applyBorder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0" borderId="0"/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8" fontId="1" fillId="0" borderId="0"/>
    <xf numFmtId="178" fontId="1" fillId="0" borderId="0"/>
    <xf numFmtId="0" fontId="12" fillId="2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78" fontId="27" fillId="0" borderId="0"/>
    <xf numFmtId="0" fontId="27" fillId="0" borderId="0"/>
    <xf numFmtId="178" fontId="1" fillId="0" borderId="0"/>
    <xf numFmtId="178" fontId="27" fillId="0" borderId="0"/>
    <xf numFmtId="178" fontId="27" fillId="0" borderId="0"/>
    <xf numFmtId="178" fontId="27" fillId="0" borderId="0"/>
    <xf numFmtId="178" fontId="27" fillId="0" borderId="0"/>
    <xf numFmtId="178" fontId="28" fillId="0" borderId="0"/>
    <xf numFmtId="177" fontId="1" fillId="0" borderId="0" applyFill="0" applyBorder="0" applyProtection="0">
      <alignment vertical="center"/>
    </xf>
    <xf numFmtId="178" fontId="1" fillId="0" borderId="0">
      <alignment vertical="center"/>
    </xf>
    <xf numFmtId="178" fontId="1" fillId="0" borderId="0"/>
    <xf numFmtId="178" fontId="1" fillId="0" borderId="0"/>
    <xf numFmtId="178" fontId="1" fillId="0" borderId="0"/>
    <xf numFmtId="178" fontId="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23" applyFont="1" applyFill="1" applyBorder="1" applyAlignment="1">
      <alignment horizontal="left" vertical="center" wrapText="1"/>
    </xf>
    <xf numFmtId="178" fontId="2" fillId="0" borderId="1" xfId="23" applyFont="1" applyFill="1" applyBorder="1" applyAlignment="1">
      <alignment horizontal="center" vertical="center" wrapText="1"/>
    </xf>
    <xf numFmtId="178" fontId="2" fillId="0" borderId="1" xfId="57" applyFont="1" applyFill="1" applyBorder="1" applyAlignment="1">
      <alignment horizontal="center" vertical="center" wrapText="1"/>
    </xf>
    <xf numFmtId="178" fontId="2" fillId="0" borderId="1" xfId="23" applyFont="1" applyFill="1" applyBorder="1" applyAlignment="1">
      <alignment horizontal="center" vertical="center"/>
    </xf>
    <xf numFmtId="176" fontId="2" fillId="0" borderId="1" xfId="2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63" applyFont="1" applyFill="1" applyBorder="1" applyAlignment="1">
      <alignment horizontal="center" vertical="center" wrapText="1"/>
    </xf>
    <xf numFmtId="179" fontId="2" fillId="0" borderId="1" xfId="58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/>
    </xf>
    <xf numFmtId="0" fontId="2" fillId="0" borderId="1" xfId="64" applyNumberFormat="1" applyFont="1" applyFill="1" applyBorder="1" applyAlignment="1">
      <alignment horizontal="left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176" fontId="2" fillId="0" borderId="1" xfId="57" applyNumberFormat="1" applyFont="1" applyFill="1" applyBorder="1" applyAlignment="1">
      <alignment horizontal="center" vertical="center"/>
    </xf>
    <xf numFmtId="178" fontId="2" fillId="0" borderId="1" xfId="64" applyFont="1" applyFill="1" applyBorder="1" applyAlignment="1">
      <alignment horizontal="left" vertical="center" wrapText="1"/>
    </xf>
    <xf numFmtId="0" fontId="2" fillId="0" borderId="1" xfId="57" applyNumberFormat="1" applyFont="1" applyFill="1" applyBorder="1" applyAlignment="1">
      <alignment horizontal="center" vertical="center"/>
    </xf>
    <xf numFmtId="178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57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58" applyNumberFormat="1" applyFont="1" applyFill="1" applyBorder="1" applyAlignment="1">
      <alignment horizontal="center" vertical="center" wrapText="1"/>
    </xf>
    <xf numFmtId="179" fontId="4" fillId="0" borderId="1" xfId="57" applyNumberFormat="1" applyFont="1" applyFill="1" applyBorder="1" applyAlignment="1">
      <alignment horizontal="center" vertical="center"/>
    </xf>
    <xf numFmtId="176" fontId="4" fillId="0" borderId="1" xfId="35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23" applyFont="1" applyFill="1" applyBorder="1" applyAlignment="1">
      <alignment horizontal="center" vertical="center"/>
    </xf>
    <xf numFmtId="176" fontId="4" fillId="0" borderId="1" xfId="23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left" vertical="center" wrapText="1"/>
    </xf>
    <xf numFmtId="176" fontId="4" fillId="0" borderId="1" xfId="57" applyNumberFormat="1" applyFont="1" applyFill="1" applyBorder="1" applyAlignment="1">
      <alignment horizontal="center" vertical="center"/>
    </xf>
    <xf numFmtId="176" fontId="4" fillId="0" borderId="1" xfId="70" applyNumberFormat="1" applyFont="1" applyFill="1" applyBorder="1" applyAlignment="1" applyProtection="1">
      <alignment horizontal="center" vertical="center"/>
    </xf>
    <xf numFmtId="178" fontId="4" fillId="0" borderId="1" xfId="75" applyFont="1" applyFill="1" applyBorder="1" applyAlignment="1">
      <alignment horizontal="left" vertical="center" wrapText="1"/>
    </xf>
    <xf numFmtId="178" fontId="4" fillId="0" borderId="1" xfId="7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57" applyFont="1" applyFill="1" applyBorder="1" applyAlignment="1">
      <alignment horizontal="left" vertical="center" wrapText="1"/>
    </xf>
    <xf numFmtId="178" fontId="4" fillId="0" borderId="1" xfId="73" applyFont="1" applyFill="1" applyBorder="1" applyAlignment="1">
      <alignment horizontal="left" vertical="center" wrapText="1"/>
    </xf>
    <xf numFmtId="179" fontId="4" fillId="0" borderId="1" xfId="58" applyNumberFormat="1" applyFont="1" applyFill="1" applyBorder="1" applyAlignment="1">
      <alignment horizontal="center" vertical="center"/>
    </xf>
    <xf numFmtId="176" fontId="4" fillId="0" borderId="1" xfId="58" applyNumberFormat="1" applyFont="1" applyFill="1" applyBorder="1" applyAlignment="1">
      <alignment horizontal="center" vertical="center"/>
    </xf>
    <xf numFmtId="178" fontId="4" fillId="0" borderId="1" xfId="72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71" applyFont="1" applyFill="1" applyBorder="1" applyAlignment="1">
      <alignment horizontal="left" vertical="center" wrapText="1"/>
    </xf>
    <xf numFmtId="178" fontId="4" fillId="0" borderId="1" xfId="17" applyFont="1" applyFill="1" applyBorder="1" applyAlignment="1">
      <alignment horizontal="center" vertical="center" wrapText="1"/>
    </xf>
    <xf numFmtId="178" fontId="4" fillId="0" borderId="1" xfId="69" applyFont="1" applyFill="1" applyBorder="1" applyAlignment="1">
      <alignment horizontal="left" vertical="center" wrapText="1"/>
    </xf>
    <xf numFmtId="178" fontId="4" fillId="0" borderId="1" xfId="69" applyFont="1" applyFill="1" applyBorder="1" applyAlignment="1">
      <alignment horizontal="center" vertical="center"/>
    </xf>
    <xf numFmtId="176" fontId="4" fillId="0" borderId="1" xfId="65" applyNumberFormat="1" applyFont="1" applyFill="1" applyBorder="1" applyAlignment="1">
      <alignment horizontal="center" vertical="center"/>
    </xf>
    <xf numFmtId="178" fontId="4" fillId="0" borderId="1" xfId="68" applyFont="1" applyFill="1" applyBorder="1" applyAlignment="1">
      <alignment horizontal="left" vertical="center" wrapText="1"/>
    </xf>
    <xf numFmtId="178" fontId="4" fillId="0" borderId="1" xfId="68" applyFont="1" applyFill="1" applyBorder="1" applyAlignment="1">
      <alignment horizontal="center" vertical="center" wrapText="1"/>
    </xf>
    <xf numFmtId="178" fontId="4" fillId="0" borderId="1" xfId="67" applyFont="1" applyFill="1" applyBorder="1" applyAlignment="1">
      <alignment horizontal="center" vertical="center"/>
    </xf>
    <xf numFmtId="178" fontId="4" fillId="0" borderId="1" xfId="64" applyFont="1" applyFill="1" applyBorder="1" applyAlignment="1">
      <alignment horizontal="left" vertical="center" wrapText="1"/>
    </xf>
    <xf numFmtId="178" fontId="4" fillId="0" borderId="1" xfId="66" applyFont="1" applyFill="1" applyBorder="1" applyAlignment="1">
      <alignment horizontal="center"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2" fillId="0" borderId="1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4" fillId="0" borderId="1" xfId="6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76">
    <cellStyle name="常规" xfId="0" builtinId="0"/>
    <cellStyle name="样式 2" xfId="1"/>
    <cellStyle name="货币[0]" xfId="2" builtinId="7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_2.1报警" xfId="17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常规_参考招标清单13" xfId="23"/>
    <cellStyle name="标题 1" xfId="24" builtinId="16"/>
    <cellStyle name="常规_10机房工程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强调文字颜色 2" xfId="34" builtinId="33"/>
    <cellStyle name="千位分隔_1周界_15" xfId="35"/>
    <cellStyle name="20% - 强调文字颜色 6" xfId="36" builtinId="50"/>
    <cellStyle name="链接单元格" xfId="37" builtinId="24"/>
    <cellStyle name="汇总" xfId="38" builtinId="25"/>
    <cellStyle name="常规 27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0,0&#13;&#10;NA&#13;&#10;" xfId="57"/>
    <cellStyle name="0,0&#13;&#10;NA&#13;&#10; 2" xfId="58"/>
    <cellStyle name="60% - 强调文字颜色 6" xfId="59" builtinId="52"/>
    <cellStyle name="常规 28" xfId="60"/>
    <cellStyle name="常规 11" xfId="61"/>
    <cellStyle name="常规_投标报价书04.1.2" xfId="62"/>
    <cellStyle name="常规_Sheet1_3" xfId="63"/>
    <cellStyle name="常规_Sheet1" xfId="64"/>
    <cellStyle name="常规_2监控_2" xfId="65"/>
    <cellStyle name="_ET_STYLE_NoName_00_" xfId="66"/>
    <cellStyle name="常规_加州花园小区管理系统投标报价（联通）06.05.26" xfId="67"/>
    <cellStyle name="常规_停车场-liu" xfId="68"/>
    <cellStyle name="常规 12" xfId="69"/>
    <cellStyle name="千位分隔_4报警_4" xfId="70"/>
    <cellStyle name="常规 15 2" xfId="71"/>
    <cellStyle name="常规_2.1报警_4" xfId="72"/>
    <cellStyle name="常规_1.1对讲_12 2" xfId="73"/>
    <cellStyle name="常规 9" xfId="74"/>
    <cellStyle name="常规 2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D3" sqref="D3"/>
    </sheetView>
  </sheetViews>
  <sheetFormatPr defaultColWidth="10.875" defaultRowHeight="14.25"/>
  <cols>
    <col min="1" max="1" width="4.625" style="1" customWidth="1"/>
    <col min="2" max="2" width="20.125" style="1" customWidth="1"/>
    <col min="3" max="3" width="25.125" style="1" customWidth="1"/>
    <col min="4" max="4" width="19.75" style="1" customWidth="1"/>
    <col min="5" max="5" width="19.25" style="1" customWidth="1"/>
    <col min="6" max="6" width="7.375" style="1" customWidth="1"/>
    <col min="7" max="7" width="8.875" style="3" customWidth="1"/>
    <col min="8" max="9" width="8.875" style="4" customWidth="1"/>
    <col min="10" max="10" width="13.375" style="1" customWidth="1"/>
    <col min="11" max="16379" width="10.875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0" customHeight="1" spans="1:10">
      <c r="A3" s="6">
        <v>1</v>
      </c>
      <c r="B3" s="7" t="s">
        <v>11</v>
      </c>
      <c r="C3" s="8"/>
      <c r="D3" s="8" t="s">
        <v>12</v>
      </c>
      <c r="E3" s="9" t="s">
        <v>13</v>
      </c>
      <c r="F3" s="10" t="s">
        <v>14</v>
      </c>
      <c r="G3" s="11">
        <v>300</v>
      </c>
      <c r="H3" s="11"/>
      <c r="I3" s="60"/>
      <c r="J3" s="61"/>
    </row>
    <row r="4" s="2" customFormat="1" ht="20" customHeight="1" spans="1:10">
      <c r="A4" s="6">
        <v>2</v>
      </c>
      <c r="B4" s="12" t="s">
        <v>15</v>
      </c>
      <c r="C4" s="13"/>
      <c r="D4" s="13" t="s">
        <v>16</v>
      </c>
      <c r="E4" s="9" t="s">
        <v>13</v>
      </c>
      <c r="F4" s="14" t="s">
        <v>17</v>
      </c>
      <c r="G4" s="15">
        <v>9</v>
      </c>
      <c r="H4" s="15"/>
      <c r="I4" s="60"/>
      <c r="J4" s="61"/>
    </row>
    <row r="5" s="2" customFormat="1" ht="38" customHeight="1" spans="1:10">
      <c r="A5" s="6">
        <v>3</v>
      </c>
      <c r="B5" s="16" t="s">
        <v>18</v>
      </c>
      <c r="C5" s="17"/>
      <c r="D5" s="17" t="s">
        <v>19</v>
      </c>
      <c r="E5" s="9" t="s">
        <v>13</v>
      </c>
      <c r="F5" s="14" t="s">
        <v>20</v>
      </c>
      <c r="G5" s="18">
        <v>1</v>
      </c>
      <c r="H5" s="18"/>
      <c r="I5" s="60"/>
      <c r="J5" s="61"/>
    </row>
    <row r="6" s="2" customFormat="1" ht="20" customHeight="1" spans="1:10">
      <c r="A6" s="6">
        <v>4</v>
      </c>
      <c r="B6" s="19" t="s">
        <v>21</v>
      </c>
      <c r="C6" s="20"/>
      <c r="D6" s="20" t="s">
        <v>22</v>
      </c>
      <c r="E6" s="9" t="s">
        <v>13</v>
      </c>
      <c r="F6" s="14" t="s">
        <v>23</v>
      </c>
      <c r="G6" s="18">
        <v>1</v>
      </c>
      <c r="H6" s="18"/>
      <c r="I6" s="60"/>
      <c r="J6" s="61"/>
    </row>
    <row r="7" s="2" customFormat="1" ht="20" customHeight="1" spans="1:10">
      <c r="A7" s="6">
        <v>5</v>
      </c>
      <c r="B7" s="19" t="s">
        <v>24</v>
      </c>
      <c r="C7" s="17"/>
      <c r="D7" s="17" t="s">
        <v>25</v>
      </c>
      <c r="E7" s="9" t="s">
        <v>13</v>
      </c>
      <c r="F7" s="14" t="s">
        <v>26</v>
      </c>
      <c r="G7" s="18">
        <v>48</v>
      </c>
      <c r="H7" s="18"/>
      <c r="I7" s="60"/>
      <c r="J7" s="61"/>
    </row>
    <row r="8" s="2" customFormat="1" ht="20" customHeight="1" spans="1:10">
      <c r="A8" s="6">
        <v>6</v>
      </c>
      <c r="B8" s="19" t="s">
        <v>27</v>
      </c>
      <c r="C8" s="9"/>
      <c r="D8" s="9"/>
      <c r="E8" s="9" t="s">
        <v>13</v>
      </c>
      <c r="F8" s="14" t="s">
        <v>26</v>
      </c>
      <c r="G8" s="18">
        <v>48</v>
      </c>
      <c r="H8" s="18"/>
      <c r="I8" s="60"/>
      <c r="J8" s="61"/>
    </row>
    <row r="9" s="2" customFormat="1" ht="20" customHeight="1" spans="1:10">
      <c r="A9" s="6">
        <v>7</v>
      </c>
      <c r="B9" s="19" t="s">
        <v>28</v>
      </c>
      <c r="C9" s="17"/>
      <c r="D9" s="17" t="s">
        <v>29</v>
      </c>
      <c r="E9" s="9" t="s">
        <v>13</v>
      </c>
      <c r="F9" s="14" t="s">
        <v>26</v>
      </c>
      <c r="G9" s="18">
        <v>8</v>
      </c>
      <c r="H9" s="18"/>
      <c r="I9" s="60"/>
      <c r="J9" s="61"/>
    </row>
    <row r="10" s="2" customFormat="1" ht="20" customHeight="1" spans="1:10">
      <c r="A10" s="6">
        <v>8</v>
      </c>
      <c r="B10" s="19" t="s">
        <v>30</v>
      </c>
      <c r="C10" s="21"/>
      <c r="D10" s="21" t="s">
        <v>31</v>
      </c>
      <c r="E10" s="9" t="s">
        <v>13</v>
      </c>
      <c r="F10" s="14" t="s">
        <v>20</v>
      </c>
      <c r="G10" s="18">
        <v>2</v>
      </c>
      <c r="H10" s="18"/>
      <c r="I10" s="60"/>
      <c r="J10" s="61"/>
    </row>
    <row r="11" s="2" customFormat="1" ht="20" customHeight="1" spans="1:10">
      <c r="A11" s="6">
        <v>9</v>
      </c>
      <c r="B11" s="19" t="s">
        <v>21</v>
      </c>
      <c r="C11" s="20"/>
      <c r="D11" s="20" t="s">
        <v>22</v>
      </c>
      <c r="E11" s="9" t="s">
        <v>13</v>
      </c>
      <c r="F11" s="14" t="s">
        <v>23</v>
      </c>
      <c r="G11" s="18">
        <v>2</v>
      </c>
      <c r="H11" s="18"/>
      <c r="I11" s="60"/>
      <c r="J11" s="61"/>
    </row>
    <row r="12" s="2" customFormat="1" ht="20" customHeight="1" spans="1:10">
      <c r="A12" s="6">
        <v>10</v>
      </c>
      <c r="B12" s="19" t="s">
        <v>32</v>
      </c>
      <c r="C12" s="22"/>
      <c r="D12" s="22" t="s">
        <v>33</v>
      </c>
      <c r="E12" s="9" t="s">
        <v>13</v>
      </c>
      <c r="F12" s="14" t="s">
        <v>14</v>
      </c>
      <c r="G12" s="15">
        <f>4*305</f>
        <v>1220</v>
      </c>
      <c r="H12" s="15"/>
      <c r="I12" s="60"/>
      <c r="J12" s="61"/>
    </row>
    <row r="13" s="2" customFormat="1" ht="20" customHeight="1" spans="1:10">
      <c r="A13" s="6">
        <v>11</v>
      </c>
      <c r="B13" s="19" t="s">
        <v>34</v>
      </c>
      <c r="C13" s="9"/>
      <c r="D13" s="9" t="s">
        <v>35</v>
      </c>
      <c r="E13" s="9" t="s">
        <v>13</v>
      </c>
      <c r="F13" s="14" t="s">
        <v>26</v>
      </c>
      <c r="G13" s="18">
        <v>50</v>
      </c>
      <c r="H13" s="18"/>
      <c r="I13" s="60"/>
      <c r="J13" s="61"/>
    </row>
    <row r="14" s="2" customFormat="1" ht="20" customHeight="1" spans="1:10">
      <c r="A14" s="6">
        <v>12</v>
      </c>
      <c r="B14" s="19" t="s">
        <v>36</v>
      </c>
      <c r="C14" s="20"/>
      <c r="D14" s="20" t="s">
        <v>37</v>
      </c>
      <c r="E14" s="9" t="s">
        <v>13</v>
      </c>
      <c r="F14" s="14" t="s">
        <v>20</v>
      </c>
      <c r="G14" s="18">
        <v>8</v>
      </c>
      <c r="H14" s="18"/>
      <c r="I14" s="60"/>
      <c r="J14" s="61"/>
    </row>
    <row r="15" s="2" customFormat="1" ht="20" customHeight="1" spans="1:10">
      <c r="A15" s="6">
        <v>13</v>
      </c>
      <c r="B15" s="19" t="s">
        <v>21</v>
      </c>
      <c r="C15" s="20"/>
      <c r="D15" s="20" t="s">
        <v>22</v>
      </c>
      <c r="E15" s="9" t="s">
        <v>13</v>
      </c>
      <c r="F15" s="14" t="s">
        <v>23</v>
      </c>
      <c r="G15" s="18">
        <v>8</v>
      </c>
      <c r="H15" s="18"/>
      <c r="I15" s="60"/>
      <c r="J15" s="61"/>
    </row>
    <row r="16" s="2" customFormat="1" ht="20" customHeight="1" spans="1:10">
      <c r="A16" s="6">
        <v>14</v>
      </c>
      <c r="B16" s="19" t="s">
        <v>24</v>
      </c>
      <c r="C16" s="17"/>
      <c r="D16" s="17" t="s">
        <v>25</v>
      </c>
      <c r="E16" s="9" t="s">
        <v>13</v>
      </c>
      <c r="F16" s="14" t="s">
        <v>26</v>
      </c>
      <c r="G16" s="18">
        <v>48</v>
      </c>
      <c r="H16" s="18"/>
      <c r="I16" s="60"/>
      <c r="J16" s="61"/>
    </row>
    <row r="17" s="2" customFormat="1" ht="20" customHeight="1" spans="1:10">
      <c r="A17" s="6">
        <v>15</v>
      </c>
      <c r="B17" s="19" t="s">
        <v>27</v>
      </c>
      <c r="C17" s="9"/>
      <c r="D17" s="9"/>
      <c r="E17" s="9" t="s">
        <v>13</v>
      </c>
      <c r="F17" s="14" t="s">
        <v>26</v>
      </c>
      <c r="G17" s="18">
        <v>48</v>
      </c>
      <c r="H17" s="18"/>
      <c r="I17" s="60"/>
      <c r="J17" s="61"/>
    </row>
    <row r="18" s="2" customFormat="1" ht="20" customHeight="1" spans="1:10">
      <c r="A18" s="6">
        <v>16</v>
      </c>
      <c r="B18" s="19" t="s">
        <v>28</v>
      </c>
      <c r="C18" s="17"/>
      <c r="D18" s="17" t="s">
        <v>29</v>
      </c>
      <c r="E18" s="9" t="s">
        <v>13</v>
      </c>
      <c r="F18" s="14" t="s">
        <v>26</v>
      </c>
      <c r="G18" s="18">
        <v>8</v>
      </c>
      <c r="H18" s="18"/>
      <c r="I18" s="60"/>
      <c r="J18" s="61"/>
    </row>
    <row r="19" s="2" customFormat="1" ht="20" customHeight="1" spans="1:10">
      <c r="A19" s="6">
        <v>17</v>
      </c>
      <c r="B19" s="16" t="s">
        <v>38</v>
      </c>
      <c r="C19" s="22"/>
      <c r="D19" s="22" t="s">
        <v>39</v>
      </c>
      <c r="E19" s="9" t="s">
        <v>13</v>
      </c>
      <c r="F19" s="23" t="s">
        <v>14</v>
      </c>
      <c r="G19" s="18">
        <v>715</v>
      </c>
      <c r="H19" s="18"/>
      <c r="I19" s="60"/>
      <c r="J19" s="61"/>
    </row>
    <row r="20" s="2" customFormat="1" ht="20" customHeight="1" spans="1:10">
      <c r="A20" s="6">
        <v>18</v>
      </c>
      <c r="B20" s="24" t="s">
        <v>40</v>
      </c>
      <c r="C20" s="25"/>
      <c r="D20" s="25" t="s">
        <v>39</v>
      </c>
      <c r="E20" s="9" t="s">
        <v>13</v>
      </c>
      <c r="F20" s="23" t="s">
        <v>14</v>
      </c>
      <c r="G20" s="18">
        <v>418</v>
      </c>
      <c r="H20" s="18"/>
      <c r="I20" s="60"/>
      <c r="J20" s="61"/>
    </row>
    <row r="21" s="1" customFormat="1" ht="20" customHeight="1" spans="1:10">
      <c r="A21" s="26">
        <v>1</v>
      </c>
      <c r="B21" s="27" t="s">
        <v>41</v>
      </c>
      <c r="C21" s="28"/>
      <c r="D21" s="29" t="s">
        <v>42</v>
      </c>
      <c r="E21" s="9" t="s">
        <v>13</v>
      </c>
      <c r="F21" s="30" t="s">
        <v>14</v>
      </c>
      <c r="G21" s="31">
        <v>20</v>
      </c>
      <c r="H21" s="28"/>
      <c r="I21" s="62"/>
      <c r="J21" s="63"/>
    </row>
    <row r="22" s="1" customFormat="1" ht="20" customHeight="1" spans="1:10">
      <c r="A22" s="26">
        <v>2</v>
      </c>
      <c r="B22" s="27" t="s">
        <v>41</v>
      </c>
      <c r="C22" s="28"/>
      <c r="D22" s="32" t="s">
        <v>43</v>
      </c>
      <c r="E22" s="9" t="s">
        <v>13</v>
      </c>
      <c r="F22" s="33" t="s">
        <v>14</v>
      </c>
      <c r="G22" s="34">
        <v>20</v>
      </c>
      <c r="H22" s="28"/>
      <c r="I22" s="62"/>
      <c r="J22" s="63"/>
    </row>
    <row r="23" s="1" customFormat="1" ht="20" customHeight="1" spans="1:10">
      <c r="A23" s="26">
        <v>3</v>
      </c>
      <c r="B23" s="27" t="s">
        <v>41</v>
      </c>
      <c r="C23" s="28"/>
      <c r="D23" s="29" t="s">
        <v>44</v>
      </c>
      <c r="E23" s="9" t="s">
        <v>13</v>
      </c>
      <c r="F23" s="30" t="s">
        <v>14</v>
      </c>
      <c r="G23" s="31">
        <v>20</v>
      </c>
      <c r="H23" s="28"/>
      <c r="I23" s="62"/>
      <c r="J23" s="63"/>
    </row>
    <row r="24" s="1" customFormat="1" ht="20" customHeight="1" spans="1:10">
      <c r="A24" s="26">
        <v>4</v>
      </c>
      <c r="B24" s="27" t="s">
        <v>41</v>
      </c>
      <c r="C24" s="28"/>
      <c r="D24" s="29" t="s">
        <v>45</v>
      </c>
      <c r="E24" s="9" t="s">
        <v>13</v>
      </c>
      <c r="F24" s="30" t="s">
        <v>14</v>
      </c>
      <c r="G24" s="31">
        <v>20</v>
      </c>
      <c r="H24" s="28"/>
      <c r="I24" s="62"/>
      <c r="J24" s="63"/>
    </row>
    <row r="25" s="1" customFormat="1" ht="20" customHeight="1" spans="1:10">
      <c r="A25" s="26">
        <v>1</v>
      </c>
      <c r="B25" s="35" t="s">
        <v>38</v>
      </c>
      <c r="C25" s="28"/>
      <c r="D25" s="32" t="s">
        <v>39</v>
      </c>
      <c r="E25" s="9" t="s">
        <v>13</v>
      </c>
      <c r="F25" s="30" t="s">
        <v>14</v>
      </c>
      <c r="G25" s="36">
        <v>715</v>
      </c>
      <c r="H25" s="28"/>
      <c r="I25" s="62"/>
      <c r="J25" s="63"/>
    </row>
    <row r="26" s="1" customFormat="1" ht="20" customHeight="1" spans="1:10">
      <c r="A26" s="26">
        <v>2</v>
      </c>
      <c r="B26" s="27" t="s">
        <v>40</v>
      </c>
      <c r="C26" s="28"/>
      <c r="D26" s="29" t="s">
        <v>39</v>
      </c>
      <c r="E26" s="9" t="s">
        <v>13</v>
      </c>
      <c r="F26" s="30" t="s">
        <v>14</v>
      </c>
      <c r="G26" s="36">
        <v>418</v>
      </c>
      <c r="H26" s="28"/>
      <c r="I26" s="62"/>
      <c r="J26" s="63"/>
    </row>
    <row r="27" s="1" customFormat="1" ht="20" customHeight="1" spans="1:10">
      <c r="A27" s="26">
        <v>1</v>
      </c>
      <c r="B27" s="27" t="s">
        <v>46</v>
      </c>
      <c r="C27" s="28"/>
      <c r="D27" s="29" t="s">
        <v>47</v>
      </c>
      <c r="E27" s="9" t="s">
        <v>13</v>
      </c>
      <c r="F27" s="30" t="s">
        <v>14</v>
      </c>
      <c r="G27" s="31">
        <f>704+361.47</f>
        <v>1065.47</v>
      </c>
      <c r="H27" s="36"/>
      <c r="I27" s="62"/>
      <c r="J27" s="63"/>
    </row>
    <row r="28" s="1" customFormat="1" ht="20" customHeight="1" spans="1:10">
      <c r="A28" s="26">
        <v>2</v>
      </c>
      <c r="B28" s="27" t="s">
        <v>48</v>
      </c>
      <c r="C28" s="28"/>
      <c r="D28" s="29" t="s">
        <v>49</v>
      </c>
      <c r="E28" s="9" t="s">
        <v>13</v>
      </c>
      <c r="F28" s="30" t="s">
        <v>14</v>
      </c>
      <c r="G28" s="37">
        <v>602</v>
      </c>
      <c r="H28" s="36"/>
      <c r="I28" s="62"/>
      <c r="J28" s="63"/>
    </row>
    <row r="29" s="1" customFormat="1" ht="20" customHeight="1" spans="1:10">
      <c r="A29" s="26">
        <v>3</v>
      </c>
      <c r="B29" s="38" t="s">
        <v>50</v>
      </c>
      <c r="C29" s="28"/>
      <c r="D29" s="39" t="s">
        <v>51</v>
      </c>
      <c r="E29" s="9" t="s">
        <v>13</v>
      </c>
      <c r="F29" s="30" t="s">
        <v>14</v>
      </c>
      <c r="G29" s="31">
        <v>24</v>
      </c>
      <c r="H29" s="36"/>
      <c r="I29" s="62"/>
      <c r="J29" s="63"/>
    </row>
    <row r="30" s="1" customFormat="1" ht="20" customHeight="1" spans="1:10">
      <c r="A30" s="26">
        <v>4</v>
      </c>
      <c r="B30" s="40" t="s">
        <v>52</v>
      </c>
      <c r="C30" s="28"/>
      <c r="D30" s="32" t="s">
        <v>53</v>
      </c>
      <c r="E30" s="9" t="s">
        <v>13</v>
      </c>
      <c r="F30" s="30" t="s">
        <v>14</v>
      </c>
      <c r="G30" s="31">
        <v>2</v>
      </c>
      <c r="H30" s="36"/>
      <c r="I30" s="62"/>
      <c r="J30" s="63"/>
    </row>
    <row r="31" s="1" customFormat="1" ht="20" customHeight="1" spans="1:10">
      <c r="A31" s="26">
        <v>5</v>
      </c>
      <c r="B31" s="40" t="s">
        <v>54</v>
      </c>
      <c r="C31" s="28"/>
      <c r="D31" s="29" t="s">
        <v>43</v>
      </c>
      <c r="E31" s="9" t="s">
        <v>13</v>
      </c>
      <c r="F31" s="30" t="s">
        <v>14</v>
      </c>
      <c r="G31" s="31">
        <v>451</v>
      </c>
      <c r="H31" s="36"/>
      <c r="I31" s="62"/>
      <c r="J31" s="63"/>
    </row>
    <row r="32" s="1" customFormat="1" ht="20" customHeight="1" spans="1:10">
      <c r="A32" s="26">
        <v>1</v>
      </c>
      <c r="B32" s="41" t="s">
        <v>55</v>
      </c>
      <c r="C32" s="28"/>
      <c r="D32" s="32" t="s">
        <v>33</v>
      </c>
      <c r="E32" s="9" t="s">
        <v>13</v>
      </c>
      <c r="F32" s="30" t="s">
        <v>14</v>
      </c>
      <c r="G32" s="36">
        <v>1851</v>
      </c>
      <c r="H32" s="28"/>
      <c r="I32" s="62"/>
      <c r="J32" s="63"/>
    </row>
    <row r="33" s="1" customFormat="1" ht="26" customHeight="1" spans="1:10">
      <c r="A33" s="26">
        <v>2</v>
      </c>
      <c r="B33" s="41" t="s">
        <v>56</v>
      </c>
      <c r="C33" s="28"/>
      <c r="D33" s="32" t="s">
        <v>33</v>
      </c>
      <c r="E33" s="9" t="s">
        <v>13</v>
      </c>
      <c r="F33" s="30" t="s">
        <v>14</v>
      </c>
      <c r="G33" s="36">
        <v>4493</v>
      </c>
      <c r="H33" s="28"/>
      <c r="I33" s="62"/>
      <c r="J33" s="63"/>
    </row>
    <row r="34" s="1" customFormat="1" ht="20" customHeight="1" spans="1:10">
      <c r="A34" s="26">
        <v>3</v>
      </c>
      <c r="B34" s="27" t="s">
        <v>57</v>
      </c>
      <c r="C34" s="28"/>
      <c r="D34" s="29" t="s">
        <v>49</v>
      </c>
      <c r="E34" s="9" t="s">
        <v>13</v>
      </c>
      <c r="F34" s="30" t="s">
        <v>14</v>
      </c>
      <c r="G34" s="37">
        <v>4493</v>
      </c>
      <c r="H34" s="28"/>
      <c r="I34" s="62"/>
      <c r="J34" s="63"/>
    </row>
    <row r="35" s="1" customFormat="1" ht="20" customHeight="1" spans="1:10">
      <c r="A35" s="26">
        <v>4</v>
      </c>
      <c r="B35" s="41" t="s">
        <v>58</v>
      </c>
      <c r="C35" s="28"/>
      <c r="D35" s="32" t="s">
        <v>53</v>
      </c>
      <c r="E35" s="9" t="s">
        <v>13</v>
      </c>
      <c r="F35" s="30" t="s">
        <v>14</v>
      </c>
      <c r="G35" s="36">
        <v>1615</v>
      </c>
      <c r="H35" s="28"/>
      <c r="I35" s="62"/>
      <c r="J35" s="63"/>
    </row>
    <row r="36" s="1" customFormat="1" ht="20" customHeight="1" spans="1:10">
      <c r="A36" s="26">
        <v>1</v>
      </c>
      <c r="B36" s="42" t="s">
        <v>32</v>
      </c>
      <c r="C36" s="28"/>
      <c r="D36" s="32" t="s">
        <v>33</v>
      </c>
      <c r="E36" s="9" t="s">
        <v>13</v>
      </c>
      <c r="F36" s="43" t="s">
        <v>14</v>
      </c>
      <c r="G36" s="44">
        <v>7737</v>
      </c>
      <c r="H36" s="28"/>
      <c r="I36" s="62"/>
      <c r="J36" s="63"/>
    </row>
    <row r="37" s="1" customFormat="1" ht="20" customHeight="1" spans="1:10">
      <c r="A37" s="26">
        <v>2</v>
      </c>
      <c r="B37" s="40" t="s">
        <v>41</v>
      </c>
      <c r="C37" s="28"/>
      <c r="D37" s="32" t="s">
        <v>53</v>
      </c>
      <c r="E37" s="9" t="s">
        <v>13</v>
      </c>
      <c r="F37" s="30" t="s">
        <v>14</v>
      </c>
      <c r="G37" s="15">
        <v>14905</v>
      </c>
      <c r="H37" s="28"/>
      <c r="I37" s="62"/>
      <c r="J37" s="63"/>
    </row>
    <row r="38" s="1" customFormat="1" ht="20" customHeight="1" spans="1:10">
      <c r="A38" s="26">
        <v>1</v>
      </c>
      <c r="B38" s="45" t="s">
        <v>59</v>
      </c>
      <c r="C38" s="28"/>
      <c r="D38" s="46" t="s">
        <v>53</v>
      </c>
      <c r="E38" s="9" t="s">
        <v>13</v>
      </c>
      <c r="F38" s="30" t="s">
        <v>14</v>
      </c>
      <c r="G38" s="37">
        <v>9513</v>
      </c>
      <c r="H38" s="28"/>
      <c r="I38" s="62"/>
      <c r="J38" s="63"/>
    </row>
    <row r="39" s="1" customFormat="1" ht="20" customHeight="1" spans="1:10">
      <c r="A39" s="26">
        <v>2</v>
      </c>
      <c r="B39" s="47" t="s">
        <v>48</v>
      </c>
      <c r="C39" s="28"/>
      <c r="D39" s="48" t="s">
        <v>51</v>
      </c>
      <c r="E39" s="9" t="s">
        <v>13</v>
      </c>
      <c r="F39" s="30" t="s">
        <v>14</v>
      </c>
      <c r="G39" s="37">
        <v>1203</v>
      </c>
      <c r="H39" s="28"/>
      <c r="I39" s="62"/>
      <c r="J39" s="63"/>
    </row>
    <row r="40" s="1" customFormat="1" ht="20" customHeight="1" spans="1:10">
      <c r="A40" s="26">
        <v>1</v>
      </c>
      <c r="B40" s="49" t="s">
        <v>32</v>
      </c>
      <c r="C40" s="28"/>
      <c r="D40" s="32" t="s">
        <v>33</v>
      </c>
      <c r="E40" s="9" t="s">
        <v>13</v>
      </c>
      <c r="F40" s="50" t="s">
        <v>14</v>
      </c>
      <c r="G40" s="51">
        <v>820</v>
      </c>
      <c r="H40" s="28"/>
      <c r="I40" s="62"/>
      <c r="J40" s="63"/>
    </row>
    <row r="41" s="1" customFormat="1" ht="20" customHeight="1" spans="1:10">
      <c r="A41" s="26">
        <v>2</v>
      </c>
      <c r="B41" s="40" t="s">
        <v>54</v>
      </c>
      <c r="C41" s="28"/>
      <c r="D41" s="32" t="s">
        <v>60</v>
      </c>
      <c r="E41" s="9" t="s">
        <v>13</v>
      </c>
      <c r="F41" s="30" t="s">
        <v>14</v>
      </c>
      <c r="G41" s="31">
        <v>52</v>
      </c>
      <c r="H41" s="28"/>
      <c r="I41" s="62"/>
      <c r="J41" s="63"/>
    </row>
    <row r="42" s="1" customFormat="1" ht="20" customHeight="1" spans="1:10">
      <c r="A42" s="26">
        <v>3</v>
      </c>
      <c r="B42" s="27" t="s">
        <v>41</v>
      </c>
      <c r="C42" s="28"/>
      <c r="D42" s="29" t="s">
        <v>61</v>
      </c>
      <c r="E42" s="9" t="s">
        <v>13</v>
      </c>
      <c r="F42" s="30" t="s">
        <v>14</v>
      </c>
      <c r="G42" s="31">
        <v>100</v>
      </c>
      <c r="H42" s="28"/>
      <c r="I42" s="62"/>
      <c r="J42" s="63"/>
    </row>
    <row r="43" s="1" customFormat="1" ht="20" customHeight="1" spans="1:10">
      <c r="A43" s="26">
        <v>4</v>
      </c>
      <c r="B43" s="27" t="s">
        <v>62</v>
      </c>
      <c r="C43" s="28"/>
      <c r="D43" s="29" t="s">
        <v>63</v>
      </c>
      <c r="E43" s="9" t="s">
        <v>13</v>
      </c>
      <c r="F43" s="30" t="s">
        <v>14</v>
      </c>
      <c r="G43" s="31">
        <v>100</v>
      </c>
      <c r="H43" s="28"/>
      <c r="I43" s="62"/>
      <c r="J43" s="63"/>
    </row>
    <row r="44" s="1" customFormat="1" ht="20" customHeight="1" spans="1:10">
      <c r="A44" s="26">
        <v>5</v>
      </c>
      <c r="B44" s="52" t="s">
        <v>64</v>
      </c>
      <c r="C44" s="28"/>
      <c r="D44" s="53" t="s">
        <v>65</v>
      </c>
      <c r="E44" s="9" t="s">
        <v>13</v>
      </c>
      <c r="F44" s="54" t="s">
        <v>14</v>
      </c>
      <c r="G44" s="51">
        <v>132</v>
      </c>
      <c r="H44" s="28"/>
      <c r="I44" s="62"/>
      <c r="J44" s="63"/>
    </row>
    <row r="45" s="1" customFormat="1" ht="20" customHeight="1" spans="1:10">
      <c r="A45" s="26">
        <v>1</v>
      </c>
      <c r="B45" s="55" t="s">
        <v>46</v>
      </c>
      <c r="C45" s="28"/>
      <c r="D45" s="32" t="s">
        <v>33</v>
      </c>
      <c r="E45" s="9" t="s">
        <v>13</v>
      </c>
      <c r="F45" s="43" t="s">
        <v>14</v>
      </c>
      <c r="G45" s="44">
        <v>967</v>
      </c>
      <c r="H45" s="28"/>
      <c r="I45" s="62"/>
      <c r="J45" s="63"/>
    </row>
    <row r="46" s="1" customFormat="1" ht="20" customHeight="1" spans="1:10">
      <c r="A46" s="26">
        <v>2</v>
      </c>
      <c r="B46" s="55" t="s">
        <v>41</v>
      </c>
      <c r="C46" s="28"/>
      <c r="D46" s="32" t="s">
        <v>53</v>
      </c>
      <c r="E46" s="9" t="s">
        <v>13</v>
      </c>
      <c r="F46" s="43" t="s">
        <v>14</v>
      </c>
      <c r="G46" s="44">
        <v>291</v>
      </c>
      <c r="H46" s="28"/>
      <c r="I46" s="62"/>
      <c r="J46" s="63"/>
    </row>
    <row r="47" s="1" customFormat="1" ht="20" customHeight="1" spans="1:10">
      <c r="A47" s="26">
        <v>3</v>
      </c>
      <c r="B47" s="55" t="s">
        <v>66</v>
      </c>
      <c r="C47" s="28"/>
      <c r="D47" s="32" t="s">
        <v>53</v>
      </c>
      <c r="E47" s="9" t="s">
        <v>13</v>
      </c>
      <c r="F47" s="43" t="s">
        <v>14</v>
      </c>
      <c r="G47" s="44">
        <v>47</v>
      </c>
      <c r="H47" s="28"/>
      <c r="I47" s="62"/>
      <c r="J47" s="63"/>
    </row>
    <row r="48" s="1" customFormat="1" ht="20" customHeight="1" spans="1:10">
      <c r="A48" s="26">
        <v>4</v>
      </c>
      <c r="B48" s="55" t="s">
        <v>67</v>
      </c>
      <c r="C48" s="28"/>
      <c r="D48" s="32" t="s">
        <v>68</v>
      </c>
      <c r="E48" s="9" t="s">
        <v>13</v>
      </c>
      <c r="F48" s="43" t="s">
        <v>14</v>
      </c>
      <c r="G48" s="44">
        <v>52</v>
      </c>
      <c r="H48" s="28"/>
      <c r="I48" s="62"/>
      <c r="J48" s="63"/>
    </row>
    <row r="49" s="1" customFormat="1" ht="20" customHeight="1" spans="1:10">
      <c r="A49" s="26">
        <v>1</v>
      </c>
      <c r="B49" s="27" t="s">
        <v>69</v>
      </c>
      <c r="C49" s="28"/>
      <c r="D49" s="29" t="s">
        <v>70</v>
      </c>
      <c r="E49" s="9" t="s">
        <v>13</v>
      </c>
      <c r="F49" s="56" t="s">
        <v>14</v>
      </c>
      <c r="G49" s="57">
        <v>1015</v>
      </c>
      <c r="H49" s="28"/>
      <c r="I49" s="62"/>
      <c r="J49" s="63"/>
    </row>
    <row r="50" s="1" customFormat="1" ht="20" customHeight="1" spans="1:10">
      <c r="A50" s="26">
        <v>1</v>
      </c>
      <c r="B50" s="40" t="s">
        <v>71</v>
      </c>
      <c r="C50" s="28"/>
      <c r="D50" s="32" t="s">
        <v>72</v>
      </c>
      <c r="E50" s="9" t="s">
        <v>13</v>
      </c>
      <c r="F50" s="58" t="s">
        <v>14</v>
      </c>
      <c r="G50" s="57">
        <v>1507</v>
      </c>
      <c r="H50" s="28"/>
      <c r="I50" s="62"/>
      <c r="J50" s="63"/>
    </row>
    <row r="51" ht="24" customHeight="1" spans="1:10">
      <c r="A51" s="26" t="s">
        <v>73</v>
      </c>
      <c r="B51" s="26"/>
      <c r="C51" s="28"/>
      <c r="D51" s="28"/>
      <c r="E51" s="28"/>
      <c r="F51" s="28"/>
      <c r="G51" s="28"/>
      <c r="H51" s="28"/>
      <c r="I51" s="28"/>
      <c r="J51" s="28"/>
    </row>
    <row r="52" ht="191" customHeight="1" spans="1:10">
      <c r="A52" s="59" t="s">
        <v>74</v>
      </c>
      <c r="B52" s="59"/>
      <c r="C52" s="59"/>
      <c r="D52" s="59"/>
      <c r="E52" s="59"/>
      <c r="F52" s="59"/>
      <c r="G52" s="59"/>
      <c r="H52" s="59"/>
      <c r="I52" s="59"/>
      <c r="J52" s="59"/>
    </row>
    <row r="53" ht="29" customHeight="1" spans="1:1">
      <c r="A53" s="1" t="s">
        <v>75</v>
      </c>
    </row>
    <row r="54" ht="29" customHeight="1" spans="1:1">
      <c r="A54" s="1" t="s">
        <v>76</v>
      </c>
    </row>
    <row r="55" ht="33" customHeight="1" spans="1:1">
      <c r="A55" s="1" t="s">
        <v>77</v>
      </c>
    </row>
  </sheetData>
  <mergeCells count="3">
    <mergeCell ref="A1:J1"/>
    <mergeCell ref="A51:B51"/>
    <mergeCell ref="A52:J52"/>
  </mergeCells>
  <pageMargins left="0.751388888888889" right="0.751388888888889" top="0.786805555555556" bottom="0.786805555555556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紫罗兰</cp:lastModifiedBy>
  <dcterms:created xsi:type="dcterms:W3CDTF">2020-01-18T06:08:00Z</dcterms:created>
  <dcterms:modified xsi:type="dcterms:W3CDTF">2020-06-04T09:10:08Z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