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_??????">#REF!</definedName>
    <definedName name="_____??????">#REF!</definedName>
  </definedNames>
  <calcPr calcId="191029" iterate="1" iterateCount="100" iterateDelta="0.0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<sst xmlns="http://schemas.openxmlformats.org/spreadsheetml/2006/main" count="82" uniqueCount="65">
  <si>
    <t>报价单</t>
  </si>
  <si>
    <t>序号</t>
  </si>
  <si>
    <t>项目名称</t>
  </si>
  <si>
    <t>补充特征</t>
  </si>
  <si>
    <t>工程内容</t>
  </si>
  <si>
    <t>单位</t>
  </si>
  <si>
    <t>数量</t>
  </si>
  <si>
    <t>材料费</t>
  </si>
  <si>
    <t>施工费</t>
  </si>
  <si>
    <t>合价</t>
  </si>
  <si>
    <t>备注</t>
  </si>
  <si>
    <t>一</t>
  </si>
  <si>
    <t>管道防腐</t>
  </si>
  <si>
    <t>管道除锈</t>
  </si>
  <si>
    <t>1.管道抛丸除锈；
2.Sa2.5；
3.详见设计文件</t>
  </si>
  <si>
    <t>1.除尘
2.除锈
3.管道标识移植、管道信息喷码</t>
  </si>
  <si>
    <t>㎡</t>
  </si>
  <si>
    <t>1.名称：环氧富锌底漆（含锌量60%）；
2.干膜厚度：50um</t>
  </si>
  <si>
    <t>1.试块预制，漆膜测厚，含胶量测定
2.施工准备、运料、焊口清理、配置、涂刷、补口、管道标识</t>
  </si>
  <si>
    <t>1.名称：酚醛环氧高温漆；
2.干膜厚度：100um</t>
  </si>
  <si>
    <t>1.试块预制，漆膜测厚，含胶量测定
3.施工准备、运料、焊口清理、配置、涂刷、补口、管道标识</t>
  </si>
  <si>
    <t>1.名称：无机富锌底漆（含锌量60%）；
2.干膜厚度：70um</t>
  </si>
  <si>
    <t>1.试块预制，漆膜测厚，含胶量测定
4.施工准备、运料、焊口清理、配置、涂刷、补口、管道标识</t>
  </si>
  <si>
    <r>
      <rPr>
        <sz val="10"/>
        <rFont val="宋体"/>
        <charset val="134"/>
      </rPr>
      <t>1.名称：</t>
    </r>
    <r>
      <rPr>
        <sz val="10"/>
        <rFont val="Arial"/>
        <charset val="134"/>
      </rPr>
      <t xml:space="preserve">	</t>
    </r>
    <r>
      <rPr>
        <sz val="10"/>
        <rFont val="宋体"/>
        <charset val="134"/>
      </rPr>
      <t>环氧云铁漆
2.干膜厚度：150um</t>
    </r>
  </si>
  <si>
    <t>1.试块预制，漆膜测厚，含胶量测定
5.施工准备、运料、焊口清理、配置、涂刷、补口、管道标识</t>
  </si>
  <si>
    <t>1.名称：脂肪族聚氨酯漆；
2.干膜厚度：80um</t>
  </si>
  <si>
    <t>1.试块预制，漆膜测厚，含胶量测定
6.施工准备、运料、焊口清理、配置、涂刷、补口、管道标识</t>
  </si>
  <si>
    <t>环氧煤沥青特加强级防腐</t>
  </si>
  <si>
    <t>五油三布</t>
  </si>
  <si>
    <t>1.除锈
2.调配、涂刷或喷涂</t>
  </si>
  <si>
    <t>设备位号</t>
  </si>
  <si>
    <t>1.名称：脂肪族聚氨酯漆；
2.干膜厚度：一遍</t>
  </si>
  <si>
    <t xml:space="preserve">1.刻模具
2.调配、涂刷或喷涂
3.大型设备需喷涂两处
</t>
  </si>
  <si>
    <t>台</t>
  </si>
  <si>
    <t>二</t>
  </si>
  <si>
    <t>支吊架等防腐</t>
  </si>
  <si>
    <t>除锈</t>
  </si>
  <si>
    <t>1.除锈；
2.Sa2.5；
3.详见设计文件</t>
  </si>
  <si>
    <t>1.除尘
2.除锈（支架预制完后焊口打磨，按防腐结构补底中面漆）</t>
  </si>
  <si>
    <t>t</t>
  </si>
  <si>
    <t>底漆</t>
  </si>
  <si>
    <t>环氧富锌底涂料70um，含锌量60%</t>
  </si>
  <si>
    <t>1.试块预制，漆膜测厚，含胶量测定
2.施工准备、运料、焊口清理、配置、涂刷、补口</t>
  </si>
  <si>
    <t>中间漆</t>
  </si>
  <si>
    <t>环氧云铁中间涂料110um</t>
  </si>
  <si>
    <t>1.试块预制，漆膜测厚，含胶量测定
3.施工准备、运料、焊口清理、配置、涂刷、补口</t>
  </si>
  <si>
    <t>面漆</t>
  </si>
  <si>
    <t>1.名称：脂肪族聚氨酯面漆；
2.干膜厚度：100um</t>
  </si>
  <si>
    <t>1.试块预制，漆膜测厚，含胶量测定
4.施工准备、运料、焊口清理、配置、涂刷、补口</t>
  </si>
  <si>
    <t>三</t>
  </si>
  <si>
    <t>钢结构防腐</t>
  </si>
  <si>
    <t>1</t>
  </si>
  <si>
    <t>1.试块预制，漆膜测厚，含胶量测定
2.施工准备、运料、焊口清理、配置、涂刷、补口（所有钢构连接焊接处打磨，按防腐结构补底中面漆）；
3、有防火涂料的需要再防火涂料施工完后施工面漆；面漆需与防火涂料做相容性试验；</t>
  </si>
  <si>
    <t>合计</t>
  </si>
  <si>
    <t>说明：</t>
  </si>
  <si>
    <t>1、本工程包工包料，以上单价含9%增值税。</t>
  </si>
  <si>
    <t>2、对于不同的材质及防腐要求的管材及管配件，乙方需在出厂前按甲方要求做通长色标；</t>
  </si>
  <si>
    <t>3、报价需考虑所有材料（含甲供材料）转运装卸（甲供材料至防腐厂卸车、防腐完成装车运输至施工现场）等工作；</t>
  </si>
  <si>
    <t>4、高处作业人员需配有高处作业证；</t>
  </si>
  <si>
    <t>5、喷砂作业场地自行考虑；</t>
  </si>
  <si>
    <t>6、报价需考虑化工厂生产厂区内施工降效问题、项目无法连续作业问题、每天施工前需开具作业票（包含动火票，高处作业票，吊装票等）；</t>
  </si>
  <si>
    <t>7、报价需充分考虑完成防腐工程所需措施项目费用；</t>
  </si>
  <si>
    <t>8、报价需考虑成品保护；</t>
  </si>
  <si>
    <t>9、报价需考虑文明施工、夜间照明等措施费；</t>
  </si>
  <si>
    <t>10、报价工程量为预估工作量，结算以现场实际完成工作量为准；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</si>
</sst>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([$€-2]* #,##0.00_);_([$€-2]* \(#,##0.00\);_([$€-2]* &quot;-&quot;??_)"/>
    <numFmt numFmtId="177" formatCode="0_);[Red]\(0\)"/>
    <numFmt numFmtId="178" formatCode="0_ "/>
    <numFmt numFmtId="179" formatCode="0.00_ "/>
  </numFmts>
  <fonts count="28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/>
    <xf numFmtId="176" fontId="26" fillId="0" borderId="0"/>
    <xf numFmtId="0" fontId="0" fillId="0" borderId="0">
      <alignment vertical="center"/>
    </xf>
    <xf numFmtId="176" fontId="27" fillId="0" borderId="0"/>
    <xf numFmtId="0" fontId="26" fillId="0" borderId="0"/>
    <xf numFmtId="0" fontId="0" fillId="0" borderId="0"/>
    <xf numFmtId="0" fontId="27" fillId="0" borderId="0"/>
  </cellStyleXfs>
  <cellXfs count="2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49" applyNumberFormat="1" applyFont="1" applyBorder="1" applyAlignment="1">
      <alignment horizontal="center" vertical="center"/>
    </xf>
    <xf numFmtId="49" fontId="2" fillId="0" borderId="1" xfId="50" applyNumberFormat="1" applyFont="1" applyBorder="1" applyAlignment="1">
      <alignment horizontal="center" vertical="center"/>
    </xf>
    <xf numFmtId="178" fontId="2" fillId="0" borderId="1" xfId="50" applyNumberFormat="1" applyFont="1" applyBorder="1" applyAlignment="1">
      <alignment horizontal="center" vertical="center" wrapText="1"/>
    </xf>
    <xf numFmtId="0" fontId="2" fillId="0" borderId="1" xfId="53" applyFont="1" applyBorder="1" applyAlignment="1">
      <alignment horizontal="center" vertical="center" wrapText="1"/>
    </xf>
    <xf numFmtId="2" fontId="2" fillId="0" borderId="1" xfId="50" applyNumberFormat="1" applyFont="1" applyBorder="1" applyAlignment="1">
      <alignment horizontal="center" vertical="center"/>
    </xf>
    <xf numFmtId="179" fontId="2" fillId="0" borderId="1" xfId="0" applyNumberFormat="1" applyFont="1" applyFill="1" applyBorder="1" applyAlignment="1">
      <alignment horizontal="center" vertical="center"/>
    </xf>
    <xf numFmtId="0" fontId="2" fillId="0" borderId="1" xfId="52" applyNumberFormat="1" applyFont="1" applyBorder="1" applyAlignment="1">
      <alignment horizontal="left" vertical="center" wrapText="1"/>
    </xf>
    <xf numFmtId="0" fontId="2" fillId="0" borderId="1" xfId="51" applyFont="1" applyBorder="1" applyAlignment="1">
      <alignment horizontal="left" vertical="center" wrapText="1"/>
    </xf>
    <xf numFmtId="178" fontId="2" fillId="0" borderId="1" xfId="50" applyNumberFormat="1" applyFont="1" applyBorder="1" applyAlignment="1">
      <alignment horizontal="center" vertical="center"/>
    </xf>
    <xf numFmtId="0" fontId="2" fillId="0" borderId="1" xfId="54" applyFont="1" applyBorder="1" applyAlignment="1">
      <alignment horizontal="center" vertical="center" wrapText="1"/>
    </xf>
    <xf numFmtId="0" fontId="2" fillId="0" borderId="1" xfId="55" applyFont="1" applyBorder="1" applyAlignment="1">
      <alignment horizontal="left" vertical="center" wrapText="1"/>
    </xf>
    <xf numFmtId="0" fontId="2" fillId="0" borderId="1" xfId="5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79" fontId="2" fillId="0" borderId="1" xfId="49" applyNumberFormat="1" applyFont="1" applyBorder="1" applyAlignment="1">
      <alignment horizontal="center" vertical="center"/>
    </xf>
    <xf numFmtId="0" fontId="2" fillId="0" borderId="2" xfId="49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3" xfId="49"/>
    <cellStyle name="常规 11 3" xfId="50"/>
    <cellStyle name="常规 10 2" xfId="51"/>
    <cellStyle name="常规 10" xfId="52"/>
    <cellStyle name="常规 10 10 2" xfId="53"/>
    <cellStyle name="常规 20 12" xfId="54"/>
    <cellStyle name="常规 2" xfId="55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0"/>
  <sheetViews>
    <sheetView tabSelected="1" zoomScale="130" zoomScaleNormal="130" workbookViewId="0">
      <selection activeCell="C18" sqref="C18"/>
    </sheetView>
  </sheetViews>
  <sheetFormatPr defaultColWidth="8.89166666666667" defaultRowHeight="13.5"/>
  <cols>
    <col min="1" max="1" width="7.49166666666667" style="2" customWidth="1"/>
    <col min="2" max="2" width="20.4333333333333" style="2" customWidth="1"/>
    <col min="3" max="3" width="22.0583333333333" style="2" customWidth="1"/>
    <col min="4" max="4" width="31.4416666666667" style="2" customWidth="1"/>
    <col min="5" max="5" width="4.875" style="2" customWidth="1"/>
    <col min="6" max="6" width="8.89166666666667" style="2"/>
    <col min="7" max="7" width="7.10833333333333" style="2" customWidth="1"/>
    <col min="8" max="8" width="9.13333333333333" style="2" customWidth="1"/>
    <col min="9" max="9" width="8.85" style="2" customWidth="1"/>
    <col min="10" max="16384" width="8.89166666666667" style="2"/>
  </cols>
  <sheetData>
    <row r="1" ht="3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27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6" t="s">
        <v>7</v>
      </c>
      <c r="H2" s="6" t="s">
        <v>8</v>
      </c>
      <c r="I2" s="20" t="s">
        <v>9</v>
      </c>
      <c r="J2" s="21" t="s">
        <v>10</v>
      </c>
    </row>
    <row r="3" ht="24" customHeight="1" spans="1:10">
      <c r="A3" s="7" t="s">
        <v>11</v>
      </c>
      <c r="B3" s="8" t="s">
        <v>12</v>
      </c>
      <c r="C3" s="8"/>
      <c r="D3" s="9"/>
      <c r="E3" s="5"/>
      <c r="F3" s="10"/>
      <c r="G3" s="11"/>
      <c r="H3" s="11"/>
      <c r="I3" s="11"/>
      <c r="J3" s="22"/>
    </row>
    <row r="4" ht="36" spans="1:10">
      <c r="A4" s="7">
        <v>1</v>
      </c>
      <c r="B4" s="8" t="s">
        <v>13</v>
      </c>
      <c r="C4" s="12" t="s">
        <v>14</v>
      </c>
      <c r="D4" s="13" t="s">
        <v>15</v>
      </c>
      <c r="E4" s="14" t="s">
        <v>16</v>
      </c>
      <c r="F4" s="10">
        <f>2620+2400+400</f>
        <v>5420</v>
      </c>
      <c r="G4" s="11"/>
      <c r="H4" s="11"/>
      <c r="I4" s="11">
        <f>ROUNDUP(F4*(G4+H4),2)</f>
        <v>0</v>
      </c>
      <c r="J4" s="22"/>
    </row>
    <row r="5" ht="36" spans="1:10">
      <c r="A5" s="7">
        <v>2</v>
      </c>
      <c r="B5" s="8" t="s">
        <v>12</v>
      </c>
      <c r="C5" s="13" t="s">
        <v>17</v>
      </c>
      <c r="D5" s="13" t="s">
        <v>18</v>
      </c>
      <c r="E5" s="14" t="s">
        <v>16</v>
      </c>
      <c r="F5" s="10">
        <v>2200</v>
      </c>
      <c r="G5" s="11"/>
      <c r="H5" s="11"/>
      <c r="I5" s="11">
        <f t="shared" ref="I5:I11" si="0">ROUNDUP(F5*(G5+H5),2)</f>
        <v>0</v>
      </c>
      <c r="J5" s="23"/>
    </row>
    <row r="6" ht="36" spans="1:10">
      <c r="A6" s="7">
        <v>3</v>
      </c>
      <c r="B6" s="8" t="s">
        <v>12</v>
      </c>
      <c r="C6" s="13" t="s">
        <v>19</v>
      </c>
      <c r="D6" s="13" t="s">
        <v>20</v>
      </c>
      <c r="E6" s="14" t="s">
        <v>16</v>
      </c>
      <c r="F6" s="10">
        <v>2200</v>
      </c>
      <c r="G6" s="11"/>
      <c r="H6" s="11"/>
      <c r="I6" s="11">
        <f t="shared" si="0"/>
        <v>0</v>
      </c>
      <c r="J6" s="23"/>
    </row>
    <row r="7" ht="36" spans="1:10">
      <c r="A7" s="7">
        <v>4</v>
      </c>
      <c r="B7" s="8" t="s">
        <v>12</v>
      </c>
      <c r="C7" s="13" t="s">
        <v>21</v>
      </c>
      <c r="D7" s="13" t="s">
        <v>22</v>
      </c>
      <c r="E7" s="14" t="s">
        <v>16</v>
      </c>
      <c r="F7" s="10">
        <v>24000</v>
      </c>
      <c r="G7" s="11"/>
      <c r="H7" s="11"/>
      <c r="I7" s="11">
        <f t="shared" si="0"/>
        <v>0</v>
      </c>
      <c r="J7" s="23"/>
    </row>
    <row r="8" ht="36" spans="1:10">
      <c r="A8" s="7">
        <v>5</v>
      </c>
      <c r="B8" s="8" t="s">
        <v>12</v>
      </c>
      <c r="C8" s="13" t="s">
        <v>23</v>
      </c>
      <c r="D8" s="13" t="s">
        <v>24</v>
      </c>
      <c r="E8" s="14" t="s">
        <v>16</v>
      </c>
      <c r="F8" s="10">
        <v>12000</v>
      </c>
      <c r="G8" s="11"/>
      <c r="H8" s="11"/>
      <c r="I8" s="11">
        <f t="shared" si="0"/>
        <v>0</v>
      </c>
      <c r="J8" s="23"/>
    </row>
    <row r="9" ht="36" spans="1:10">
      <c r="A9" s="7">
        <v>6</v>
      </c>
      <c r="B9" s="8" t="s">
        <v>12</v>
      </c>
      <c r="C9" s="13" t="s">
        <v>25</v>
      </c>
      <c r="D9" s="13" t="s">
        <v>26</v>
      </c>
      <c r="E9" s="14" t="s">
        <v>16</v>
      </c>
      <c r="F9" s="10">
        <v>2000</v>
      </c>
      <c r="G9" s="11"/>
      <c r="H9" s="11"/>
      <c r="I9" s="11">
        <f t="shared" si="0"/>
        <v>0</v>
      </c>
      <c r="J9" s="23"/>
    </row>
    <row r="10" ht="32" customHeight="1" spans="1:10">
      <c r="A10" s="7">
        <v>7</v>
      </c>
      <c r="B10" s="15" t="s">
        <v>27</v>
      </c>
      <c r="C10" s="12" t="s">
        <v>28</v>
      </c>
      <c r="D10" s="16" t="s">
        <v>29</v>
      </c>
      <c r="E10" s="14" t="s">
        <v>16</v>
      </c>
      <c r="F10" s="17">
        <f>2400+400</f>
        <v>2800</v>
      </c>
      <c r="G10" s="11"/>
      <c r="H10" s="11"/>
      <c r="I10" s="11">
        <f t="shared" si="0"/>
        <v>0</v>
      </c>
      <c r="J10" s="23"/>
    </row>
    <row r="11" ht="41" customHeight="1" spans="1:10">
      <c r="A11" s="7">
        <v>8</v>
      </c>
      <c r="B11" s="15" t="s">
        <v>30</v>
      </c>
      <c r="C11" s="12" t="s">
        <v>31</v>
      </c>
      <c r="D11" s="16" t="s">
        <v>32</v>
      </c>
      <c r="E11" s="14" t="s">
        <v>33</v>
      </c>
      <c r="F11" s="17">
        <v>158</v>
      </c>
      <c r="G11" s="11"/>
      <c r="H11" s="11"/>
      <c r="I11" s="11">
        <f t="shared" si="0"/>
        <v>0</v>
      </c>
      <c r="J11" s="23"/>
    </row>
    <row r="12" ht="26" customHeight="1" spans="1:10">
      <c r="A12" s="7" t="s">
        <v>34</v>
      </c>
      <c r="B12" s="8" t="s">
        <v>35</v>
      </c>
      <c r="C12" s="13"/>
      <c r="D12" s="13"/>
      <c r="E12" s="14"/>
      <c r="F12" s="10"/>
      <c r="G12" s="11"/>
      <c r="H12" s="11"/>
      <c r="I12" s="11"/>
      <c r="J12" s="24"/>
    </row>
    <row r="13" ht="36" spans="1:10">
      <c r="A13" s="7">
        <v>1</v>
      </c>
      <c r="B13" s="8" t="s">
        <v>36</v>
      </c>
      <c r="C13" s="12" t="s">
        <v>37</v>
      </c>
      <c r="D13" s="13" t="s">
        <v>38</v>
      </c>
      <c r="E13" s="14" t="s">
        <v>39</v>
      </c>
      <c r="F13" s="10">
        <v>69.5</v>
      </c>
      <c r="G13" s="11"/>
      <c r="H13" s="11"/>
      <c r="I13" s="11">
        <f>ROUNDUP(F13*(G13+H13),2)</f>
        <v>0</v>
      </c>
      <c r="J13" s="24"/>
    </row>
    <row r="14" ht="36" spans="1:10">
      <c r="A14" s="7">
        <v>2</v>
      </c>
      <c r="B14" s="8" t="s">
        <v>40</v>
      </c>
      <c r="C14" s="13" t="s">
        <v>41</v>
      </c>
      <c r="D14" s="13" t="s">
        <v>42</v>
      </c>
      <c r="E14" s="14" t="s">
        <v>39</v>
      </c>
      <c r="F14" s="10">
        <v>69.5</v>
      </c>
      <c r="G14" s="11"/>
      <c r="H14" s="11"/>
      <c r="I14" s="11">
        <f>ROUNDUP(F14*(G14+H14),2)</f>
        <v>0</v>
      </c>
      <c r="J14" s="25"/>
    </row>
    <row r="15" ht="36" spans="1:10">
      <c r="A15" s="7">
        <v>3</v>
      </c>
      <c r="B15" s="8" t="s">
        <v>43</v>
      </c>
      <c r="C15" s="13" t="s">
        <v>44</v>
      </c>
      <c r="D15" s="13" t="s">
        <v>45</v>
      </c>
      <c r="E15" s="14" t="s">
        <v>39</v>
      </c>
      <c r="F15" s="10">
        <v>69.5</v>
      </c>
      <c r="G15" s="11"/>
      <c r="H15" s="11"/>
      <c r="I15" s="11">
        <f>ROUNDUP(F15*(G15+H15),2)</f>
        <v>0</v>
      </c>
      <c r="J15" s="25"/>
    </row>
    <row r="16" ht="36" spans="1:10">
      <c r="A16" s="7">
        <v>4</v>
      </c>
      <c r="B16" s="8" t="s">
        <v>46</v>
      </c>
      <c r="C16" s="13" t="s">
        <v>47</v>
      </c>
      <c r="D16" s="13" t="s">
        <v>48</v>
      </c>
      <c r="E16" s="14" t="s">
        <v>39</v>
      </c>
      <c r="F16" s="10">
        <v>69.5</v>
      </c>
      <c r="G16" s="11"/>
      <c r="H16" s="11"/>
      <c r="I16" s="11">
        <f>ROUNDUP(F16*(G16+H16),2)</f>
        <v>0</v>
      </c>
      <c r="J16" s="25"/>
    </row>
    <row r="17" ht="16" customHeight="1" spans="1:10">
      <c r="A17" s="7" t="s">
        <v>49</v>
      </c>
      <c r="B17" s="8" t="s">
        <v>50</v>
      </c>
      <c r="C17" s="13"/>
      <c r="D17" s="13"/>
      <c r="E17" s="14"/>
      <c r="F17" s="10"/>
      <c r="G17" s="11"/>
      <c r="H17" s="11"/>
      <c r="I17" s="11"/>
      <c r="J17" s="24"/>
    </row>
    <row r="18" ht="84" spans="1:10">
      <c r="A18" s="7" t="s">
        <v>51</v>
      </c>
      <c r="B18" s="8" t="s">
        <v>46</v>
      </c>
      <c r="C18" s="13" t="s">
        <v>47</v>
      </c>
      <c r="D18" s="13" t="s">
        <v>52</v>
      </c>
      <c r="E18" s="14" t="s">
        <v>39</v>
      </c>
      <c r="F18" s="10">
        <v>2290</v>
      </c>
      <c r="G18" s="11"/>
      <c r="H18" s="11"/>
      <c r="I18" s="11">
        <f>ROUNDUP(F18*(G18+H18),2)</f>
        <v>0</v>
      </c>
      <c r="J18" s="25"/>
    </row>
    <row r="19" ht="26" customHeight="1" spans="1:10">
      <c r="A19" s="7"/>
      <c r="B19" s="15" t="s">
        <v>53</v>
      </c>
      <c r="C19" s="12"/>
      <c r="D19" s="13"/>
      <c r="E19" s="14"/>
      <c r="F19" s="17"/>
      <c r="G19" s="11"/>
      <c r="H19" s="11"/>
      <c r="I19" s="5"/>
      <c r="J19" s="22"/>
    </row>
    <row r="20" spans="1:10">
      <c r="A20" s="18" t="s">
        <v>54</v>
      </c>
      <c r="B20" s="18"/>
      <c r="C20" s="18"/>
      <c r="D20" s="18"/>
      <c r="E20" s="18"/>
      <c r="F20" s="18"/>
      <c r="G20" s="18"/>
      <c r="H20" s="18"/>
      <c r="I20" s="18"/>
      <c r="J20" s="18"/>
    </row>
    <row r="21" spans="1:10">
      <c r="A21" s="18" t="s">
        <v>55</v>
      </c>
      <c r="B21" s="18"/>
      <c r="C21" s="18"/>
      <c r="D21" s="18"/>
      <c r="E21" s="18"/>
      <c r="F21" s="18"/>
      <c r="G21" s="18"/>
      <c r="H21" s="18"/>
      <c r="I21" s="18"/>
      <c r="J21" s="18"/>
    </row>
    <row r="22" spans="1:10">
      <c r="A22" s="19" t="s">
        <v>56</v>
      </c>
      <c r="B22" s="18"/>
      <c r="C22" s="18"/>
      <c r="D22" s="18"/>
      <c r="E22" s="18"/>
      <c r="F22" s="18"/>
      <c r="G22" s="18"/>
      <c r="H22" s="18"/>
      <c r="I22" s="18"/>
      <c r="J22" s="18"/>
    </row>
    <row r="23" spans="1:10">
      <c r="A23" s="18" t="s">
        <v>57</v>
      </c>
      <c r="B23" s="18"/>
      <c r="C23" s="18"/>
      <c r="D23" s="18"/>
      <c r="E23" s="18"/>
      <c r="F23" s="18"/>
      <c r="G23" s="18"/>
      <c r="H23" s="18"/>
      <c r="I23" s="18"/>
      <c r="J23" s="18"/>
    </row>
    <row r="24" spans="1:10">
      <c r="A24" s="18" t="s">
        <v>58</v>
      </c>
      <c r="B24" s="18"/>
      <c r="C24" s="18"/>
      <c r="D24" s="18"/>
      <c r="E24" s="18"/>
      <c r="F24" s="18"/>
      <c r="G24" s="18"/>
      <c r="H24" s="18"/>
      <c r="I24" s="18"/>
      <c r="J24" s="18"/>
    </row>
    <row r="25" spans="1:10">
      <c r="A25" s="18" t="s">
        <v>59</v>
      </c>
      <c r="B25" s="18"/>
      <c r="C25" s="18"/>
      <c r="D25" s="18"/>
      <c r="E25" s="18"/>
      <c r="F25" s="18"/>
      <c r="G25" s="18"/>
      <c r="H25" s="18"/>
      <c r="I25" s="18"/>
      <c r="J25" s="18"/>
    </row>
    <row r="26" spans="1:10">
      <c r="A26" s="18" t="s">
        <v>60</v>
      </c>
      <c r="B26" s="18"/>
      <c r="C26" s="18"/>
      <c r="D26" s="18"/>
      <c r="E26" s="18"/>
      <c r="F26" s="18"/>
      <c r="G26" s="18"/>
      <c r="H26" s="18"/>
      <c r="I26" s="18"/>
      <c r="J26" s="18"/>
    </row>
    <row r="27" spans="1:10">
      <c r="A27" s="18" t="s">
        <v>61</v>
      </c>
      <c r="B27" s="18"/>
      <c r="C27" s="18"/>
      <c r="D27" s="18"/>
      <c r="E27" s="18"/>
      <c r="F27" s="18"/>
      <c r="G27" s="18"/>
      <c r="H27" s="18"/>
      <c r="I27" s="18"/>
      <c r="J27" s="18"/>
    </row>
    <row r="28" spans="1:10">
      <c r="A28" s="18" t="s">
        <v>62</v>
      </c>
      <c r="B28" s="18"/>
      <c r="C28" s="18"/>
      <c r="D28" s="18"/>
      <c r="E28" s="18"/>
      <c r="F28" s="18"/>
      <c r="G28" s="18"/>
      <c r="H28" s="18"/>
      <c r="I28" s="18"/>
      <c r="J28" s="18"/>
    </row>
    <row r="29" spans="1:10">
      <c r="A29" s="18" t="s">
        <v>63</v>
      </c>
      <c r="B29" s="18"/>
      <c r="C29" s="18"/>
      <c r="D29" s="18"/>
      <c r="E29" s="18"/>
      <c r="F29" s="18"/>
      <c r="G29" s="18"/>
      <c r="H29" s="18"/>
      <c r="I29" s="18"/>
      <c r="J29" s="18"/>
    </row>
    <row r="30" spans="1:10">
      <c r="A30" s="18" t="s">
        <v>64</v>
      </c>
      <c r="B30" s="18"/>
      <c r="C30" s="18"/>
      <c r="D30" s="18"/>
      <c r="E30" s="18"/>
      <c r="F30" s="18"/>
      <c r="G30" s="18"/>
      <c r="H30" s="18"/>
      <c r="I30" s="18"/>
      <c r="J30" s="18"/>
    </row>
  </sheetData>
  <mergeCells count="12">
    <mergeCell ref="A1:J1"/>
    <mergeCell ref="A20:J20"/>
    <mergeCell ref="A21:J21"/>
    <mergeCell ref="A22:J22"/>
    <mergeCell ref="A23:J23"/>
    <mergeCell ref="A24:J24"/>
    <mergeCell ref="A25:J25"/>
    <mergeCell ref="A26:J26"/>
    <mergeCell ref="A27:J27"/>
    <mergeCell ref="A28:J28"/>
    <mergeCell ref="A29:J29"/>
    <mergeCell ref="A30:J3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GO</cp:lastModifiedBy>
  <dcterms:created xsi:type="dcterms:W3CDTF">2025-03-05T05:27:00Z</dcterms:created>
  <dcterms:modified xsi:type="dcterms:W3CDTF">2025-05-12T09:25:05Z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7683A9DDB8AC41ACBF89BBFE1A223AE2_13</vt:lpwstr>
  </property>
  <property fmtid="{D5CDD505-2E9C-101B-9397-08002B2CF9AE}" pid="3" name="KSOProductBuildVer">
    <vt:lpwstr>2052-12.1.0.20784</vt:lpwstr>
  </property>
</Properties>
</file>